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srv-92-file\MARCOM-SEVRES\MARCOM-SEVRES\BROCHURES&amp;DOCUMENTS\TF_Technical Figures\PcVue Figures&amp;Limitations\Ref\"/>
    </mc:Choice>
  </mc:AlternateContent>
  <xr:revisionPtr revIDLastSave="0" documentId="8_{646414C2-4D21-4B4F-B746-9965E92983A7}" xr6:coauthVersionLast="47" xr6:coauthVersionMax="47" xr10:uidLastSave="{00000000-0000-0000-0000-000000000000}"/>
  <bookViews>
    <workbookView xWindow="-23148" yWindow="-120" windowWidth="23256" windowHeight="13176" activeTab="8" xr2:uid="{00000000-000D-0000-FFFF-FFFF00000000}"/>
  </bookViews>
  <sheets>
    <sheet name="Home" sheetId="7" r:id="rId1"/>
    <sheet name="Data acquisition" sheetId="1" r:id="rId2"/>
    <sheet name="Archives" sheetId="2" r:id="rId3"/>
    <sheet name="HDS benchmark" sheetId="12" r:id="rId4"/>
    <sheet name="Variables" sheetId="4" r:id="rId5"/>
    <sheet name="Graphics" sheetId="5" r:id="rId6"/>
    <sheet name="Actions" sheetId="6" r:id="rId7"/>
    <sheet name="Network" sheetId="3" r:id="rId8"/>
    <sheet name="WebVue" sheetId="9" r:id="rId9"/>
    <sheet name="WebServices" sheetId="10" r:id="rId10"/>
    <sheet name="TouchVue" sheetId="11" r:id="rId11"/>
    <sheet name="SnapVue" sheetId="13" r:id="rId12"/>
    <sheet name="Users" sheetId="14" r:id="rId13"/>
    <sheet name="Videos" sheetId="18" r:id="rId14"/>
  </sheets>
  <externalReferences>
    <externalReference r:id="rId15"/>
  </externalReferences>
  <definedNames>
    <definedName name="_xlnm._FilterDatabase" localSheetId="5" hidden="1">Graphics!$A$2:$A$30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18" l="1"/>
  <c r="A2" i="1"/>
  <c r="A2" i="14" s="1"/>
  <c r="C26" i="12"/>
  <c r="C25" i="12"/>
  <c r="C24" i="12"/>
  <c r="C23" i="12"/>
  <c r="C20" i="12"/>
  <c r="C19" i="12"/>
  <c r="C18" i="12"/>
  <c r="C17" i="12"/>
  <c r="A2" i="12" l="1"/>
  <c r="A2" i="5"/>
  <c r="A2" i="4"/>
  <c r="A2" i="9"/>
  <c r="A2" i="13"/>
  <c r="A2" i="11"/>
  <c r="A2" i="3"/>
  <c r="A2" i="6"/>
  <c r="A2" i="2"/>
  <c r="A2" i="10"/>
</calcChain>
</file>

<file path=xl/sharedStrings.xml><?xml version="1.0" encoding="utf-8"?>
<sst xmlns="http://schemas.openxmlformats.org/spreadsheetml/2006/main" count="445" uniqueCount="321">
  <si>
    <t>COMMUNICATION</t>
  </si>
  <si>
    <t>IEC</t>
  </si>
  <si>
    <t>OPC</t>
  </si>
  <si>
    <t>DNP3</t>
  </si>
  <si>
    <t>BACnet</t>
  </si>
  <si>
    <t>Comment</t>
  </si>
  <si>
    <t>Topic</t>
  </si>
  <si>
    <t>NETWORK</t>
  </si>
  <si>
    <t>VARIABLES</t>
  </si>
  <si>
    <t>Maximum recommended number of Nodes per configuration</t>
  </si>
  <si>
    <t xml:space="preserve">Maximum recommended number of Networks per configuration </t>
  </si>
  <si>
    <t>Maximum number of characters for a variable name
(including its branch)</t>
  </si>
  <si>
    <t>Maximum number of branch levels for a variable</t>
  </si>
  <si>
    <t>Expressions</t>
  </si>
  <si>
    <t>Maximum number of symbols in an expression</t>
  </si>
  <si>
    <r>
      <rPr>
        <sz val="11"/>
        <color rgb="FF000000"/>
        <rFont val="Calibri"/>
        <family val="2"/>
        <scheme val="minor"/>
      </rPr>
      <t>Maximum number of expressions on a variable that can be configured</t>
    </r>
    <r>
      <rPr>
        <sz val="9"/>
        <color rgb="FF000000"/>
        <rFont val="Tahoma"/>
        <family val="2"/>
      </rPr>
      <t xml:space="preserve">. </t>
    </r>
  </si>
  <si>
    <t>Recipes</t>
  </si>
  <si>
    <t>Maximum number of expressions that can be active in an open mimic.
 (Entered directly in an animation instead of a variable name)</t>
  </si>
  <si>
    <t>ACTIONS</t>
  </si>
  <si>
    <t>Event actions</t>
  </si>
  <si>
    <t>Maximum number of events that can be configured</t>
  </si>
  <si>
    <t>Maximum number of recipes that can be configured</t>
  </si>
  <si>
    <t>Maximum number of variables for a recipe</t>
  </si>
  <si>
    <t>Text attributes</t>
  </si>
  <si>
    <t>Maximum number of text attribute per variable</t>
  </si>
  <si>
    <t xml:space="preserve">Maximum number of characters for a text attribute </t>
  </si>
  <si>
    <t>Maximum number of binary attribute per variable</t>
  </si>
  <si>
    <t>Cyclic actions</t>
  </si>
  <si>
    <t>Maximum number of cyclics that can be configured</t>
  </si>
  <si>
    <t>Last update</t>
  </si>
  <si>
    <t>Version</t>
  </si>
  <si>
    <t>PcVue Version</t>
  </si>
  <si>
    <t>Comments</t>
  </si>
  <si>
    <t>1s</t>
  </si>
  <si>
    <t>Minimu period for a cyclic action</t>
  </si>
  <si>
    <t>Images</t>
  </si>
  <si>
    <t>Rotation of png</t>
  </si>
  <si>
    <t>No</t>
  </si>
  <si>
    <t xml:space="preserve">Maximum number of control levels </t>
  </si>
  <si>
    <t xml:space="preserve">Maximum number of alarm masking levels </t>
  </si>
  <si>
    <t xml:space="preserve">Maximum number of alarm acknowledgment levels </t>
  </si>
  <si>
    <t>Layers</t>
  </si>
  <si>
    <t>Maximum number of layers</t>
  </si>
  <si>
    <t>Maximum number of access levels</t>
  </si>
  <si>
    <t>Levels</t>
  </si>
  <si>
    <t>SCADA Basic programs</t>
  </si>
  <si>
    <t>640 000 bytes</t>
  </si>
  <si>
    <t>Max number of programs (global included)</t>
  </si>
  <si>
    <t>Max number of arguments for verbs</t>
  </si>
  <si>
    <t>Max number of declares for DLL</t>
  </si>
  <si>
    <t>Max number of arguments for DLL</t>
  </si>
  <si>
    <t>Maximum devices</t>
  </si>
  <si>
    <t>IEC61850
 Client</t>
  </si>
  <si>
    <t xml:space="preserve"> IEC 60870-5-104
Client </t>
  </si>
  <si>
    <t>DNP 3.0
Client</t>
  </si>
  <si>
    <t>SIEMENS  
IP-ISO S7
S7 Master</t>
  </si>
  <si>
    <t>Capacity per archive unit</t>
  </si>
  <si>
    <t>Capacity per file</t>
  </si>
  <si>
    <t xml:space="preserve"> 1 KB</t>
  </si>
  <si>
    <t xml:space="preserve"> 32 MB**</t>
  </si>
  <si>
    <t xml:space="preserve"> 1000 KB</t>
  </si>
  <si>
    <t xml:space="preserve">* expressed in the Archive Unit properties dialog as 100000 MB. </t>
  </si>
  <si>
    <t>** expressed in the Archive Unit properties dialog as 32000 KB.</t>
  </si>
  <si>
    <t>Cache memory size</t>
  </si>
  <si>
    <t xml:space="preserve"> 0 KB</t>
  </si>
  <si>
    <t xml:space="preserve"> 32 KB</t>
  </si>
  <si>
    <t>Cache write period</t>
  </si>
  <si>
    <t xml:space="preserve"> 0 sec</t>
  </si>
  <si>
    <t xml:space="preserve"> 32000 sec</t>
  </si>
  <si>
    <t xml:space="preserve"> 120 sec</t>
  </si>
  <si>
    <t xml:space="preserve"> 32000 KB</t>
  </si>
  <si>
    <t>Reports</t>
  </si>
  <si>
    <t xml:space="preserve"> 0 sec.</t>
  </si>
  <si>
    <t xml:space="preserve"> 32000 sec.</t>
  </si>
  <si>
    <t xml:space="preserve"> 120 sec.</t>
  </si>
  <si>
    <t>Min</t>
  </si>
  <si>
    <t>Max</t>
  </si>
  <si>
    <t>Number of unit</t>
  </si>
  <si>
    <t>Default</t>
  </si>
  <si>
    <t>Number of archive units that can be configured</t>
  </si>
  <si>
    <t xml:space="preserve"> -</t>
  </si>
  <si>
    <t>1 MB</t>
  </si>
  <si>
    <t>10 MB</t>
  </si>
  <si>
    <t>100 GB*</t>
  </si>
  <si>
    <t>Color palette</t>
  </si>
  <si>
    <t>Number of normal colors in the palette</t>
  </si>
  <si>
    <t>Number of indexed colors in the palette</t>
  </si>
  <si>
    <t>-</t>
  </si>
  <si>
    <t xml:space="preserve">Number of databases </t>
  </si>
  <si>
    <t>Number of tables (all databases included)</t>
  </si>
  <si>
    <t xml:space="preserve">Number of historical trends </t>
  </si>
  <si>
    <t>Maximum number of simultaneously opened mimics</t>
  </si>
  <si>
    <t>Mimics</t>
  </si>
  <si>
    <t>Zoom levels</t>
  </si>
  <si>
    <t>0 to 6400</t>
  </si>
  <si>
    <t>10000 x 10000</t>
  </si>
  <si>
    <t>Libraries</t>
  </si>
  <si>
    <t>Maximum number of libraries</t>
  </si>
  <si>
    <t>Animations</t>
  </si>
  <si>
    <t>Maximum number of animation for an object</t>
  </si>
  <si>
    <t>SNMP</t>
  </si>
  <si>
    <t xml:space="preserve">Available in V11.1 and later </t>
  </si>
  <si>
    <t>Value</t>
  </si>
  <si>
    <t>Values</t>
  </si>
  <si>
    <t>Variables</t>
  </si>
  <si>
    <t>ARCHIVES</t>
  </si>
  <si>
    <t>GRAPHICS</t>
  </si>
  <si>
    <t>Drivers for the machine builders and the industry</t>
  </si>
  <si>
    <t>Drivers for Building Management Systems</t>
  </si>
  <si>
    <t>Drivers</t>
  </si>
  <si>
    <t>Ethernet</t>
  </si>
  <si>
    <t>Drivers for Power System Automation</t>
  </si>
  <si>
    <t>SNMP Manager</t>
  </si>
  <si>
    <t>BACnet Client</t>
  </si>
  <si>
    <t>Maximum recommended number of OPC servers that can be configured</t>
  </si>
  <si>
    <t>Maximum recommended number of OPC groups  that can be configured</t>
  </si>
  <si>
    <t>Maximum recommended number of  IED</t>
  </si>
  <si>
    <t>Maximum recommended devices</t>
  </si>
  <si>
    <t>Serial</t>
  </si>
  <si>
    <t>Maximum recommended number of comm ports</t>
  </si>
  <si>
    <t>LonWorks</t>
  </si>
  <si>
    <t>Lon Client</t>
  </si>
  <si>
    <t>OPC DA 
Client</t>
  </si>
  <si>
    <t>OPC XML 
Client</t>
  </si>
  <si>
    <t>Modbus TCP/IP 
Master</t>
  </si>
  <si>
    <t>Proprietary archive units</t>
  </si>
  <si>
    <t>Free archive units</t>
  </si>
  <si>
    <t xml:space="preserve"> HDS SQLServer archive units</t>
  </si>
  <si>
    <t>Number of historical event logs</t>
  </si>
  <si>
    <t>Number of  trend  values recorded per second</t>
  </si>
  <si>
    <t>Number of  log  values recorded per second</t>
  </si>
  <si>
    <t>?</t>
  </si>
  <si>
    <t>Number of station that can be configured</t>
  </si>
  <si>
    <t>Number of station within an association that can be configured</t>
  </si>
  <si>
    <t>Number of associations that can be configured</t>
  </si>
  <si>
    <t>Binary attributes</t>
  </si>
  <si>
    <t>32?</t>
  </si>
  <si>
    <t>Memory size for a bit</t>
  </si>
  <si>
    <t>Memory size for a Register</t>
  </si>
  <si>
    <t>Memory size for a Text</t>
  </si>
  <si>
    <t>Maximum number of characters for variable description</t>
  </si>
  <si>
    <t>Legend</t>
  </si>
  <si>
    <t>Maximum objects supported in a mimic</t>
  </si>
  <si>
    <t>2D objects</t>
  </si>
  <si>
    <t>3D objects</t>
  </si>
  <si>
    <t>The best practice is to avoid having too  many simultaneously opened mimics</t>
  </si>
  <si>
    <t>Maximum size (pixels) of a mimic</t>
  </si>
  <si>
    <t>TrendViewer</t>
  </si>
  <si>
    <t>AlarmViewer</t>
  </si>
  <si>
    <t>LogsViewer</t>
  </si>
  <si>
    <t>ActiveX</t>
  </si>
  <si>
    <t>GIS markers</t>
  </si>
  <si>
    <t>Incrustated mimics</t>
  </si>
  <si>
    <t>Number of child mimics</t>
  </si>
  <si>
    <t>Max size of each program</t>
  </si>
  <si>
    <t>Max number of symbols per program</t>
  </si>
  <si>
    <t>Max length of the STR variable</t>
  </si>
  <si>
    <t>TouchVue</t>
  </si>
  <si>
    <t>Number of sub item within a branch</t>
  </si>
  <si>
    <t>Depends on the hardware ressources</t>
  </si>
  <si>
    <t>The following animation types are not supported:</t>
  </si>
  <si>
    <t>Grid Display</t>
  </si>
  <si>
    <t>Recipe</t>
  </si>
  <si>
    <t>Region</t>
  </si>
  <si>
    <t>Timetable</t>
  </si>
  <si>
    <t>The use of substitution strings for opening mimics is not supported (#I, #P, #U, #M1 to #M20).</t>
  </si>
  <si>
    <t>The form controls are supported but their appearance is slightly different due to the run-time environment (Java instead of Microsoft Windows). The intermediate state of a check box or radio button form control is not available. You cannot use variables with Form Controls for mimics displayed in WebVue.</t>
  </si>
  <si>
    <t>The Trend, Alarm and Log Viewers have some limitations on their functionality.</t>
  </si>
  <si>
    <t>AVI (multimedia) files are not supported.</t>
  </si>
  <si>
    <t>If a mimic is repeated in the Supervisor's Workspace, only the first instance appears in the WebVue Client.</t>
  </si>
  <si>
    <t>The options available when entering a text string or register value are limited.</t>
  </si>
  <si>
    <t>There is limited support of pop-up (child) mimics.</t>
  </si>
  <si>
    <t>Limited use of function keys.</t>
  </si>
  <si>
    <t>The Zoom function is not available.</t>
  </si>
  <si>
    <t>There is limited support of fonts and styles. Fonts will generally be supported if they are installed both on the Supervisor's station and on the browser of the WebVue Client's station. The fonts Arial, Courier, Times New Roman, and System are widely supported.</t>
  </si>
  <si>
    <t>Regular, italic and bold styles are supported; underline styles are not.</t>
  </si>
  <si>
    <t>Control zone animation accelerator keys are not supported.</t>
  </si>
  <si>
    <t>ActiveX controls in mimics are not supported.</t>
  </si>
  <si>
    <t>OLE objects in mimics are not supported.</t>
  </si>
  <si>
    <t>VBA and Enable scripts not supported.</t>
  </si>
  <si>
    <t>Limited support for SCADA Basic instructions and modes.</t>
  </si>
  <si>
    <t>3D mimics not supported.</t>
  </si>
  <si>
    <t>The substitution characters for opening windows are not available (#I, #P, #U, #M1 to #M20, as documented in Using Substitution Characters).</t>
  </si>
  <si>
    <t>WebVue</t>
  </si>
  <si>
    <t>Web services</t>
  </si>
  <si>
    <t xml:space="preserve"> HDS SQLServer performances</t>
  </si>
  <si>
    <t xml:space="preserve">HDD
</t>
  </si>
  <si>
    <t xml:space="preserve">RAID 10
 with embedded cache configuration
</t>
  </si>
  <si>
    <t xml:space="preserve"> Software configuration
- Windows Server 2008 R2 Enterprise SP1 x64
- SQL Server 2008 x64 installed on system disk
 Common hardware configuration
- CPU : Intel Xeon E31220 @ 3.10GHz 
- RAM : 8GB
Optimized configuration  :  Data file (.mdf) and Log file (.ldf) split on 2  disks
</t>
  </si>
  <si>
    <t>When HDS has more events it stops accepting new events from external source while its buffer list is saturated
This value should be set to a value of 20% above the nominal recorded events flow</t>
  </si>
  <si>
    <t>When the number of event is reached, the buffer is triggered to be written in the database.
Values given for a stable system recording 5100 events/s</t>
  </si>
  <si>
    <t>50 minutes</t>
  </si>
  <si>
    <t>Purge duration for 6,5Gb of data (1h at 3700 events/s)</t>
  </si>
  <si>
    <t xml:space="preserve">Number of incoming events buffered for treatment by the HDS that can be configured (MaxBufferEvents)
</t>
  </si>
  <si>
    <t>Number of events in the writing buffer that can be configured (MaxBookmarkInTable)</t>
  </si>
  <si>
    <t>Number of records to delete in one time during a purge maintenance task
(DefaultMaxPurgedRecords)</t>
  </si>
  <si>
    <t>Start up time with 100 000 historical trends</t>
  </si>
  <si>
    <t>163 s</t>
  </si>
  <si>
    <t>Same configuration as above
MaxBufferEvents = 200 000
MaxBookmarkInTable = 100
DefaultMaxPurgedRecords = 30 000</t>
  </si>
  <si>
    <t>Maximum number of variables for a project including I/O</t>
  </si>
  <si>
    <t>Number of simultaneously WebVue clients</t>
  </si>
  <si>
    <t>Number max of graphic objects in a mimic displayed on WebVue</t>
  </si>
  <si>
    <t>Limitations</t>
  </si>
  <si>
    <t xml:space="preserve">Beyond  this value a server (JBOSS,MVC,…) should be used as a gateway </t>
  </si>
  <si>
    <t>Number maximum of simultaneously Webservices clients</t>
  </si>
  <si>
    <t>Number maximum of alarms subscribed for 1 connexion (network speed &gt;100 Mb)</t>
  </si>
  <si>
    <r>
      <t xml:space="preserve">This document contains some known figures and limitations in PcVue.
</t>
    </r>
    <r>
      <rPr>
        <b/>
        <sz val="11"/>
        <color rgb="FFFF0000"/>
        <rFont val="Calibri"/>
        <family val="2"/>
        <scheme val="minor"/>
      </rPr>
      <t>As standards, specifications and designs change from time to time, please ask our technical support for confirmation of the information given as indication in this document. Arc Informatique  shall have no liability whatsoever with respect to information contained herein.</t>
    </r>
  </si>
  <si>
    <t xml:space="preserve">  The expected performances  are  dependent of parameters such as number of connected stations, PLC communication, operators’ activity, Database purge policy and more. Please contact your technical support for more details.</t>
  </si>
  <si>
    <t>Maximum number of characters for a full branch, including any full stops used to separate sub-branches</t>
  </si>
  <si>
    <t>Maximum number of Domain/Nature</t>
  </si>
  <si>
    <t>Maximum number of alphanumeric characters for a Domain/Nature</t>
  </si>
  <si>
    <t>Domain/Nature</t>
  </si>
  <si>
    <t>Population filters</t>
  </si>
  <si>
    <t xml:space="preserve">The maximum number of Populations that may be created </t>
  </si>
  <si>
    <t>Reports cache memory  size</t>
  </si>
  <si>
    <t>1 KB</t>
  </si>
  <si>
    <t>32 KB</t>
  </si>
  <si>
    <t>Reports cache write period</t>
  </si>
  <si>
    <t>0 sec.</t>
  </si>
  <si>
    <t>32000 sec.</t>
  </si>
  <si>
    <t>120 sec.</t>
  </si>
  <si>
    <t>Trends cache memory  size</t>
  </si>
  <si>
    <t>Trends cache write period</t>
  </si>
  <si>
    <t>Trends filtering period</t>
  </si>
  <si>
    <t>Log list cache memory  size</t>
  </si>
  <si>
    <t>Log list cache write period</t>
  </si>
  <si>
    <t>Log list time ordered buffer period</t>
  </si>
  <si>
    <t>Log list time ordered buffer size</t>
  </si>
  <si>
    <t>900 KB</t>
  </si>
  <si>
    <r>
      <t>Cache memory size - The size of the memory buffer used. If set to zero then it is disabled.</t>
    </r>
    <r>
      <rPr>
        <vertAlign val="superscript"/>
        <sz val="11"/>
        <color theme="1"/>
        <rFont val="Calibri"/>
        <family val="2"/>
        <scheme val="minor"/>
      </rPr>
      <t>1</t>
    </r>
  </si>
  <si>
    <r>
      <t>Cache write period - The frequency at which the cache is flushed to HISTO.SAV</t>
    </r>
    <r>
      <rPr>
        <vertAlign val="superscript"/>
        <sz val="11"/>
        <color theme="1"/>
        <rFont val="Calibri"/>
        <family val="2"/>
        <scheme val="minor"/>
      </rPr>
      <t>1</t>
    </r>
  </si>
  <si>
    <r>
      <t>Cache memory size - The size of the memory buffer used. If set to zero then it is disabled</t>
    </r>
    <r>
      <rPr>
        <vertAlign val="superscript"/>
        <sz val="11"/>
        <color theme="1"/>
        <rFont val="Calibri"/>
        <family val="2"/>
        <scheme val="minor"/>
      </rPr>
      <t>2</t>
    </r>
  </si>
  <si>
    <r>
      <t>Write period - The frequency at which the cache is flushed to HISTO.SAV.</t>
    </r>
    <r>
      <rPr>
        <vertAlign val="superscript"/>
        <sz val="11"/>
        <color theme="1"/>
        <rFont val="Calibri"/>
        <family val="2"/>
        <scheme val="minor"/>
      </rPr>
      <t>2</t>
    </r>
  </si>
  <si>
    <r>
      <t>Memory size - The size of the memory buffer used to sort data before it is copied to disk.</t>
    </r>
    <r>
      <rPr>
        <vertAlign val="superscript"/>
        <sz val="11"/>
        <color theme="1"/>
        <rFont val="Calibri"/>
        <family val="2"/>
        <scheme val="minor"/>
      </rPr>
      <t xml:space="preserve"> 2</t>
    </r>
  </si>
  <si>
    <r>
      <t>Period - The period for which data is sorted. If this is zero then no sorting takes place</t>
    </r>
    <r>
      <rPr>
        <vertAlign val="superscript"/>
        <sz val="11"/>
        <color theme="1"/>
        <rFont val="Calibri"/>
        <family val="2"/>
        <scheme val="minor"/>
      </rPr>
      <t>2</t>
    </r>
  </si>
  <si>
    <r>
      <t xml:space="preserve">See online help topic </t>
    </r>
    <r>
      <rPr>
        <i/>
        <sz val="11"/>
        <color theme="1"/>
        <rFont val="Calibri"/>
        <family val="2"/>
        <scheme val="minor"/>
      </rPr>
      <t>Understanding How the Trend Period Affects Recording</t>
    </r>
  </si>
  <si>
    <r>
      <rPr>
        <vertAlign val="superscript"/>
        <sz val="11"/>
        <color theme="1"/>
        <rFont val="Calibri"/>
        <family val="2"/>
        <scheme val="minor"/>
      </rPr>
      <t>1</t>
    </r>
    <r>
      <rPr>
        <sz val="11"/>
        <color theme="1"/>
        <rFont val="Calibri"/>
        <family val="2"/>
        <scheme val="minor"/>
      </rPr>
      <t xml:space="preserve"> See online help topic </t>
    </r>
    <r>
      <rPr>
        <i/>
        <sz val="11"/>
        <color theme="1"/>
        <rFont val="Calibri"/>
        <family val="2"/>
        <scheme val="minor"/>
      </rPr>
      <t>Trend Recording Advanced Options</t>
    </r>
  </si>
  <si>
    <r>
      <rPr>
        <vertAlign val="superscript"/>
        <sz val="11"/>
        <color theme="1"/>
        <rFont val="Calibri"/>
        <family val="2"/>
        <scheme val="minor"/>
      </rPr>
      <t>2</t>
    </r>
    <r>
      <rPr>
        <sz val="11"/>
        <color theme="1"/>
        <rFont val="Calibri"/>
        <family val="2"/>
        <scheme val="minor"/>
      </rPr>
      <t xml:space="preserve"> See online help topic </t>
    </r>
    <r>
      <rPr>
        <i/>
        <sz val="11"/>
        <color theme="1"/>
        <rFont val="Calibri"/>
        <family val="2"/>
        <scheme val="minor"/>
      </rPr>
      <t>Log List Advanced Configuration</t>
    </r>
  </si>
  <si>
    <r>
      <t xml:space="preserve">A Population is a filter which may be applied to the variables tree of a station to control the distribution of variable values. Variables can be included in, or excluded from a Population using the following criteria :
By Domain. 
By Nature. 
By the variable type, Bit, Alarm, Register or Text. 
By the source of the value, Internal, External, Equipment, DDE or Broadcast
See online help topic </t>
    </r>
    <r>
      <rPr>
        <i/>
        <sz val="11"/>
        <color theme="1"/>
        <rFont val="Calibri"/>
        <family val="2"/>
        <scheme val="minor"/>
      </rPr>
      <t>Population Filters</t>
    </r>
  </si>
  <si>
    <t>Number of records written per second in a continuous mode (writes only,no read, and no maintenance)</t>
  </si>
  <si>
    <t>Number of  trend/logs  values recorded per second</t>
  </si>
  <si>
    <t>Type of characters supported</t>
  </si>
  <si>
    <t>Alphanumeric and underscore character</t>
  </si>
  <si>
    <t>Max length for cyclic action name</t>
  </si>
  <si>
    <t>Max length of expression name</t>
  </si>
  <si>
    <t>Unlimited</t>
  </si>
  <si>
    <t>Symbols : Working variables,verb, logical operators</t>
  </si>
  <si>
    <t>STATUS</t>
  </si>
  <si>
    <t>Public</t>
  </si>
  <si>
    <t>PcVue Features&amp;Limitations</t>
  </si>
  <si>
    <t>HDS</t>
  </si>
  <si>
    <t>VCR</t>
  </si>
  <si>
    <t>VCR Unit</t>
  </si>
  <si>
    <t>Unit size</t>
  </si>
  <si>
    <t>100 Go</t>
  </si>
  <si>
    <t>HDS BENCHMARK</t>
  </si>
  <si>
    <t>Machine caracteristics</t>
  </si>
  <si>
    <t xml:space="preserve">Disk 1 </t>
  </si>
  <si>
    <t>Disk 2</t>
  </si>
  <si>
    <t>kingston skc400s37512g</t>
  </si>
  <si>
    <t>kingston skc400s37256g</t>
  </si>
  <si>
    <t>SSD 512</t>
  </si>
  <si>
    <t>SSD 256</t>
  </si>
  <si>
    <t>MaxBookmarkInTable</t>
  </si>
  <si>
    <t>avg time per record</t>
  </si>
  <si>
    <t>Network</t>
  </si>
  <si>
    <t>Local</t>
  </si>
  <si>
    <t>15.2</t>
  </si>
  <si>
    <t>Click on Shortcuts</t>
  </si>
  <si>
    <t>N=Number of columns created in the database associated to the variable properties</t>
  </si>
  <si>
    <t>N* MaxBookMark&lt;2100</t>
  </si>
  <si>
    <t>SQLServer requirement :</t>
  </si>
  <si>
    <t>PendingRecordPeriod (default) (s)</t>
  </si>
  <si>
    <t>avg time per record (s)</t>
  </si>
  <si>
    <t>PcVue and SQLServer on the same machine</t>
  </si>
  <si>
    <t>PcVue and SQL Server on 2 separated machines</t>
  </si>
  <si>
    <t>Theorical or recommended maximum value, under certain conditions this limit may be different .
Contact your technical support for more information.</t>
  </si>
  <si>
    <t>Values displayed in red :</t>
  </si>
  <si>
    <t>BACK HOME</t>
  </si>
  <si>
    <t>SnapVue</t>
  </si>
  <si>
    <t>Number of zone that can be configured</t>
  </si>
  <si>
    <t>Number of geotags that can be configured</t>
  </si>
  <si>
    <t>Number of trends that can be configured</t>
  </si>
  <si>
    <t>Number of operation possible in state (BOT)</t>
  </si>
  <si>
    <t>Number of state for a BOT</t>
  </si>
  <si>
    <t>Number of conditions in a transition (BOT)</t>
  </si>
  <si>
    <t>Maximum amount of simultaneous users (Peak)</t>
  </si>
  <si>
    <t>Maximum amount of simultaneous users (Nominal)</t>
  </si>
  <si>
    <t>Dec 2021</t>
  </si>
  <si>
    <t>Updates</t>
  </si>
  <si>
    <t>Add SnapVue known limitations</t>
  </si>
  <si>
    <t>Add HDS benchmarks</t>
  </si>
  <si>
    <t>Number of tiles that can be configured in server/visible in the client</t>
  </si>
  <si>
    <t>Unlimited/80</t>
  </si>
  <si>
    <t>Number of actions that can be configured in server/visible in the client</t>
  </si>
  <si>
    <t>Number of lines of messages visible in a messaging viewer of the client</t>
  </si>
  <si>
    <t>USERS</t>
  </si>
  <si>
    <t>Number of users that can be configured</t>
  </si>
  <si>
    <t>Number of user profiles that can be configured</t>
  </si>
  <si>
    <t>Number of users that can be imported from Active Directory</t>
  </si>
  <si>
    <t>10 000 users using profiles require
20Mo of RAM 
20s of loading time</t>
  </si>
  <si>
    <t xml:space="preserve">When connecting to an Active Directory, do the imported users saved locally in cache memory? </t>
  </si>
  <si>
    <t>Yes</t>
  </si>
  <si>
    <t>Informations associated to the connected user are saved and available via the variable s"SYSTE" of PcVue</t>
  </si>
  <si>
    <t>Feb. 2022</t>
  </si>
  <si>
    <t>Add users tab</t>
  </si>
  <si>
    <t>1000 (50 data/devices)</t>
  </si>
  <si>
    <r>
      <t>Maximum recommended devices for a number of data per device in</t>
    </r>
    <r>
      <rPr>
        <b/>
        <sz val="11"/>
        <color theme="1"/>
        <rFont val="Calibri"/>
        <family val="2"/>
        <scheme val="minor"/>
      </rPr>
      <t xml:space="preserve"> COV mode</t>
    </r>
  </si>
  <si>
    <r>
      <t xml:space="preserve">Maximum recommended devices for a number of data per device in </t>
    </r>
    <r>
      <rPr>
        <b/>
        <sz val="11"/>
        <color theme="1"/>
        <rFont val="Calibri"/>
        <family val="2"/>
        <scheme val="minor"/>
      </rPr>
      <t>pollling mode</t>
    </r>
  </si>
  <si>
    <t>2000 (50 data/devices)  Polling  &gt; 1min</t>
  </si>
  <si>
    <t>Depend on var type and network performances</t>
  </si>
  <si>
    <t>August 2022</t>
  </si>
  <si>
    <t>Aug 2022</t>
  </si>
  <si>
    <t>Add video</t>
  </si>
  <si>
    <t>Video control</t>
  </si>
  <si>
    <t>File format supported</t>
  </si>
  <si>
    <t>*.avi  *.mp4  *.mp2  *.wmv</t>
  </si>
  <si>
    <t>fps max</t>
  </si>
  <si>
    <t>Depends on the device</t>
  </si>
  <si>
    <t>Time to connect and dispay the video when using the component running on a VM</t>
  </si>
  <si>
    <t>8-15s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</si>
</sst>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
      <sz val="9"/>
      <color rgb="FF000000"/>
      <name val="Tahoma"/>
      <family val="2"/>
    </font>
    <font>
      <sz val="11"/>
      <color rgb="FF000000"/>
      <name val="Calibri"/>
      <family val="2"/>
      <scheme val="minor"/>
    </font>
    <font>
      <sz val="11"/>
      <color rgb="FFFF0000"/>
      <name val="Calibri"/>
      <family val="2"/>
      <scheme val="minor"/>
    </font>
    <font>
      <b/>
      <sz val="11"/>
      <color theme="0"/>
      <name val="Calibri"/>
      <family val="2"/>
      <scheme val="minor"/>
    </font>
    <font>
      <sz val="10"/>
      <color theme="1"/>
      <name val="Verdana"/>
      <family val="2"/>
    </font>
    <font>
      <b/>
      <sz val="11"/>
      <color rgb="FFFF0000"/>
      <name val="Calibri"/>
      <family val="2"/>
      <scheme val="minor"/>
    </font>
    <font>
      <sz val="10"/>
      <name val="Arial"/>
      <family val="2"/>
    </font>
    <font>
      <vertAlign val="superscript"/>
      <sz val="11"/>
      <color theme="1"/>
      <name val="Calibri"/>
      <family val="2"/>
      <scheme val="minor"/>
    </font>
    <font>
      <i/>
      <sz val="11"/>
      <color theme="1"/>
      <name val="Calibri"/>
      <family val="2"/>
      <scheme val="minor"/>
    </font>
    <font>
      <sz val="14"/>
      <color theme="1"/>
      <name val="Segoe UI"/>
      <family val="2"/>
    </font>
    <font>
      <u/>
      <sz val="11"/>
      <color theme="10"/>
      <name val="Calibri"/>
      <family val="2"/>
      <scheme val="minor"/>
    </font>
  </fonts>
  <fills count="2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00B0F0"/>
        <bgColor indexed="64"/>
      </patternFill>
    </fill>
  </fills>
  <borders count="47">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0" fillId="0" borderId="0"/>
    <xf numFmtId="0" fontId="14" fillId="0" borderId="0" applyNumberFormat="0" applyFill="0" applyBorder="0" applyAlignment="0" applyProtection="0"/>
  </cellStyleXfs>
  <cellXfs count="370">
    <xf numFmtId="0" fontId="0" fillId="0" borderId="0" xfId="0"/>
    <xf numFmtId="0" fontId="0" fillId="0" borderId="10" xfId="0" applyBorder="1"/>
    <xf numFmtId="0" fontId="0" fillId="6" borderId="0" xfId="0" applyFill="1" applyBorder="1"/>
    <xf numFmtId="0" fontId="0" fillId="6" borderId="10" xfId="0" applyFill="1" applyBorder="1"/>
    <xf numFmtId="0" fontId="0" fillId="6" borderId="6" xfId="0" applyFill="1" applyBorder="1"/>
    <xf numFmtId="0" fontId="0" fillId="0" borderId="0" xfId="0" applyFill="1" applyBorder="1"/>
    <xf numFmtId="0" fontId="0" fillId="0" borderId="12" xfId="0" applyBorder="1"/>
    <xf numFmtId="3" fontId="0" fillId="0" borderId="10" xfId="0" applyNumberFormat="1" applyBorder="1"/>
    <xf numFmtId="0" fontId="0" fillId="0" borderId="6" xfId="0" applyBorder="1"/>
    <xf numFmtId="0" fontId="0" fillId="8" borderId="13" xfId="0" applyFill="1" applyBorder="1"/>
    <xf numFmtId="0" fontId="0" fillId="6" borderId="14" xfId="0" applyFill="1" applyBorder="1"/>
    <xf numFmtId="0" fontId="0" fillId="6" borderId="12" xfId="0" applyFill="1" applyBorder="1"/>
    <xf numFmtId="0" fontId="4" fillId="0" borderId="14" xfId="0" applyFont="1" applyBorder="1" applyAlignment="1">
      <alignment vertical="center"/>
    </xf>
    <xf numFmtId="0" fontId="5" fillId="0" borderId="14" xfId="0" applyFont="1" applyBorder="1" applyAlignment="1">
      <alignment vertical="center" wrapText="1"/>
    </xf>
    <xf numFmtId="0" fontId="0" fillId="0" borderId="14" xfId="0" applyBorder="1"/>
    <xf numFmtId="0" fontId="0" fillId="0" borderId="12" xfId="0" applyBorder="1" applyAlignment="1">
      <alignment vertical="center"/>
    </xf>
    <xf numFmtId="0" fontId="0" fillId="0" borderId="14" xfId="0" applyBorder="1" applyAlignment="1">
      <alignment horizontal="center" vertical="center"/>
    </xf>
    <xf numFmtId="0" fontId="0" fillId="0" borderId="11" xfId="0" applyBorder="1"/>
    <xf numFmtId="0" fontId="1" fillId="2" borderId="12" xfId="0" applyFont="1" applyFill="1" applyBorder="1"/>
    <xf numFmtId="0" fontId="0" fillId="0" borderId="14" xfId="0" applyFill="1" applyBorder="1" applyAlignment="1">
      <alignment vertical="center"/>
    </xf>
    <xf numFmtId="0" fontId="1" fillId="3" borderId="4" xfId="0" applyFont="1" applyFill="1" applyBorder="1"/>
    <xf numFmtId="0" fontId="0" fillId="0" borderId="17" xfId="0" applyBorder="1"/>
    <xf numFmtId="0" fontId="0" fillId="0" borderId="19" xfId="0" applyBorder="1"/>
    <xf numFmtId="0" fontId="0" fillId="0" borderId="18" xfId="0" applyBorder="1" applyAlignment="1">
      <alignment horizontal="left"/>
    </xf>
    <xf numFmtId="14" fontId="0" fillId="0" borderId="20" xfId="0" applyNumberFormat="1" applyBorder="1" applyAlignment="1">
      <alignment horizontal="left"/>
    </xf>
    <xf numFmtId="0" fontId="0" fillId="0" borderId="20" xfId="0" applyBorder="1" applyAlignment="1">
      <alignment horizontal="left"/>
    </xf>
    <xf numFmtId="0" fontId="3" fillId="0" borderId="16" xfId="0" applyFont="1" applyBorder="1" applyAlignment="1">
      <alignment vertical="center"/>
    </xf>
    <xf numFmtId="0" fontId="5" fillId="0" borderId="16" xfId="0" applyFont="1" applyBorder="1" applyAlignment="1">
      <alignment vertical="center" wrapText="1"/>
    </xf>
    <xf numFmtId="0" fontId="0" fillId="6" borderId="0" xfId="0" applyFill="1"/>
    <xf numFmtId="0" fontId="0" fillId="3" borderId="3" xfId="0" applyFill="1" applyBorder="1"/>
    <xf numFmtId="0" fontId="0" fillId="0" borderId="10" xfId="0" applyBorder="1" applyAlignment="1">
      <alignment vertical="center" wrapText="1"/>
    </xf>
    <xf numFmtId="0" fontId="0" fillId="6" borderId="0" xfId="0" applyFill="1" applyBorder="1" applyAlignment="1"/>
    <xf numFmtId="0" fontId="0" fillId="6" borderId="3" xfId="0" applyFill="1" applyBorder="1"/>
    <xf numFmtId="0" fontId="0" fillId="12" borderId="1" xfId="0" applyFill="1" applyBorder="1"/>
    <xf numFmtId="0" fontId="0" fillId="5" borderId="4" xfId="0" applyFill="1" applyBorder="1"/>
    <xf numFmtId="0" fontId="0" fillId="6" borderId="0" xfId="0" applyFill="1" applyBorder="1" applyAlignment="1">
      <alignment textRotation="60"/>
    </xf>
    <xf numFmtId="0" fontId="0" fillId="0" borderId="14" xfId="0" applyBorder="1" applyAlignment="1">
      <alignment horizontal="left" vertical="center"/>
    </xf>
    <xf numFmtId="0" fontId="0" fillId="0" borderId="6" xfId="0" applyBorder="1" applyAlignment="1">
      <alignment vertical="center" wrapText="1"/>
    </xf>
    <xf numFmtId="0" fontId="0" fillId="9" borderId="1" xfId="0" applyFill="1" applyBorder="1"/>
    <xf numFmtId="0" fontId="0" fillId="13" borderId="1" xfId="0" applyFill="1" applyBorder="1"/>
    <xf numFmtId="0" fontId="0" fillId="13" borderId="7" xfId="0" applyFill="1" applyBorder="1"/>
    <xf numFmtId="0" fontId="0" fillId="13" borderId="24" xfId="0" applyFill="1" applyBorder="1"/>
    <xf numFmtId="0" fontId="0" fillId="10" borderId="7" xfId="0" applyFill="1" applyBorder="1"/>
    <xf numFmtId="0" fontId="0" fillId="10" borderId="24" xfId="0" applyFill="1" applyBorder="1"/>
    <xf numFmtId="0" fontId="0" fillId="12" borderId="7" xfId="0" applyFill="1" applyBorder="1"/>
    <xf numFmtId="0" fontId="0" fillId="12" borderId="24" xfId="0" applyFill="1" applyBorder="1"/>
    <xf numFmtId="0" fontId="0" fillId="9" borderId="7" xfId="0" applyFill="1" applyBorder="1"/>
    <xf numFmtId="0" fontId="0" fillId="9" borderId="24" xfId="0" applyFill="1" applyBorder="1"/>
    <xf numFmtId="0" fontId="0" fillId="11" borderId="1" xfId="0" applyFill="1" applyBorder="1"/>
    <xf numFmtId="0" fontId="1" fillId="11" borderId="2" xfId="0" applyFont="1" applyFill="1" applyBorder="1"/>
    <xf numFmtId="0" fontId="1" fillId="7" borderId="4" xfId="0" applyFont="1" applyFill="1" applyBorder="1"/>
    <xf numFmtId="0" fontId="0" fillId="7" borderId="3" xfId="0" applyFill="1" applyBorder="1"/>
    <xf numFmtId="0" fontId="0" fillId="0" borderId="14" xfId="0" applyFill="1" applyBorder="1"/>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0" xfId="0" applyFill="1" applyBorder="1"/>
    <xf numFmtId="0" fontId="0" fillId="0" borderId="6" xfId="0" applyFill="1" applyBorder="1"/>
    <xf numFmtId="0" fontId="0" fillId="0" borderId="9" xfId="0" applyFill="1" applyBorder="1"/>
    <xf numFmtId="0" fontId="0" fillId="0" borderId="13" xfId="0" applyFill="1" applyBorder="1"/>
    <xf numFmtId="0" fontId="0" fillId="0" borderId="15" xfId="0" applyFill="1" applyBorder="1"/>
    <xf numFmtId="0" fontId="0" fillId="0" borderId="12" xfId="0" applyFill="1" applyBorder="1"/>
    <xf numFmtId="0" fontId="0" fillId="0" borderId="23" xfId="0" applyFill="1" applyBorder="1"/>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0" fillId="3" borderId="9" xfId="0" applyFont="1" applyFill="1" applyBorder="1" applyAlignment="1">
      <alignment horizontal="center" vertical="center"/>
    </xf>
    <xf numFmtId="3" fontId="0" fillId="0" borderId="10" xfId="0" applyNumberFormat="1" applyFill="1" applyBorder="1" applyAlignment="1">
      <alignment horizontal="center" vertical="center"/>
    </xf>
    <xf numFmtId="0" fontId="0" fillId="2" borderId="12" xfId="0" applyFont="1" applyFill="1" applyBorder="1" applyAlignment="1">
      <alignment horizontal="center" vertical="center"/>
    </xf>
    <xf numFmtId="0" fontId="0" fillId="2" borderId="23" xfId="0" applyFill="1" applyBorder="1" applyAlignment="1">
      <alignment horizontal="center" vertical="center"/>
    </xf>
    <xf numFmtId="0" fontId="0" fillId="3" borderId="6" xfId="0" applyFont="1" applyFill="1" applyBorder="1" applyAlignment="1">
      <alignment horizontal="center" vertical="center"/>
    </xf>
    <xf numFmtId="0" fontId="0" fillId="2" borderId="6" xfId="0" applyFont="1" applyFill="1" applyBorder="1" applyAlignment="1">
      <alignment horizontal="center" vertical="center"/>
    </xf>
    <xf numFmtId="0" fontId="0" fillId="7" borderId="10" xfId="0" applyFont="1" applyFill="1" applyBorder="1" applyAlignment="1">
      <alignment horizontal="center" vertical="center"/>
    </xf>
    <xf numFmtId="0" fontId="0" fillId="7" borderId="9" xfId="0" applyFont="1" applyFill="1" applyBorder="1" applyAlignment="1">
      <alignment horizontal="center" vertical="center"/>
    </xf>
    <xf numFmtId="0" fontId="0" fillId="0" borderId="11" xfId="0" applyBorder="1" applyAlignment="1">
      <alignment horizontal="center" vertical="top" wrapText="1"/>
    </xf>
    <xf numFmtId="0" fontId="0" fillId="6" borderId="4" xfId="0" applyFont="1" applyFill="1" applyBorder="1"/>
    <xf numFmtId="0" fontId="6" fillId="0" borderId="10" xfId="0" applyFont="1" applyFill="1" applyBorder="1" applyAlignment="1">
      <alignment horizontal="center" vertical="center"/>
    </xf>
    <xf numFmtId="3" fontId="6" fillId="0" borderId="6" xfId="0" applyNumberFormat="1" applyFont="1" applyFill="1" applyBorder="1" applyAlignment="1">
      <alignment horizontal="center" vertical="center"/>
    </xf>
    <xf numFmtId="0" fontId="6" fillId="0" borderId="10" xfId="0" applyFont="1" applyFill="1" applyBorder="1" applyAlignment="1">
      <alignment vertical="center"/>
    </xf>
    <xf numFmtId="0" fontId="6" fillId="0" borderId="6" xfId="0" applyFont="1" applyFill="1" applyBorder="1" applyAlignment="1">
      <alignment vertical="center"/>
    </xf>
    <xf numFmtId="0" fontId="0" fillId="11" borderId="7" xfId="0" applyFill="1" applyBorder="1" applyAlignment="1">
      <alignment horizontal="center" vertical="center"/>
    </xf>
    <xf numFmtId="0" fontId="0" fillId="2" borderId="6" xfId="0" applyFill="1" applyBorder="1" applyAlignment="1">
      <alignment horizontal="center" vertical="center"/>
    </xf>
    <xf numFmtId="0" fontId="0" fillId="3" borderId="3" xfId="0" applyFill="1" applyBorder="1" applyAlignment="1">
      <alignment horizontal="center" vertical="center"/>
    </xf>
    <xf numFmtId="0" fontId="0" fillId="6" borderId="9" xfId="0" applyFill="1" applyBorder="1" applyAlignment="1">
      <alignment horizontal="center" vertical="center"/>
    </xf>
    <xf numFmtId="0" fontId="0" fillId="6" borderId="6" xfId="0" applyFill="1" applyBorder="1" applyAlignment="1">
      <alignment horizontal="center" vertical="center"/>
    </xf>
    <xf numFmtId="0" fontId="0" fillId="0" borderId="11" xfId="0" applyFill="1" applyBorder="1" applyAlignment="1">
      <alignment horizontal="center" vertical="center"/>
    </xf>
    <xf numFmtId="0" fontId="0" fillId="0" borderId="23" xfId="0" applyFill="1" applyBorder="1" applyAlignment="1">
      <alignment horizontal="center" vertical="center"/>
    </xf>
    <xf numFmtId="0" fontId="0" fillId="6" borderId="0" xfId="0" applyFill="1" applyBorder="1" applyAlignment="1">
      <alignment horizontal="center" vertical="center"/>
    </xf>
    <xf numFmtId="0" fontId="0" fillId="14" borderId="4" xfId="0" applyFill="1" applyBorder="1"/>
    <xf numFmtId="0" fontId="6" fillId="6" borderId="6" xfId="0" applyFont="1" applyFill="1" applyBorder="1" applyAlignment="1">
      <alignment horizontal="center" vertical="center"/>
    </xf>
    <xf numFmtId="0" fontId="0" fillId="15" borderId="4" xfId="0" applyFill="1" applyBorder="1"/>
    <xf numFmtId="0" fontId="0" fillId="5" borderId="8" xfId="0" applyFill="1" applyBorder="1" applyAlignment="1">
      <alignment horizontal="center" vertical="center"/>
    </xf>
    <xf numFmtId="0" fontId="0" fillId="8" borderId="15" xfId="0" applyFill="1" applyBorder="1" applyAlignment="1">
      <alignment horizontal="center" vertical="center"/>
    </xf>
    <xf numFmtId="0" fontId="0" fillId="15" borderId="8" xfId="0" applyFill="1" applyBorder="1" applyAlignment="1">
      <alignment horizontal="center" vertical="center"/>
    </xf>
    <xf numFmtId="0" fontId="0" fillId="6" borderId="10" xfId="0" applyFill="1" applyBorder="1" applyAlignment="1">
      <alignment horizontal="center" vertical="center"/>
    </xf>
    <xf numFmtId="0" fontId="0" fillId="3" borderId="4" xfId="0" applyFill="1" applyBorder="1"/>
    <xf numFmtId="0" fontId="0" fillId="3" borderId="8" xfId="0" applyFill="1" applyBorder="1" applyAlignment="1">
      <alignment horizontal="center" vertical="center"/>
    </xf>
    <xf numFmtId="0" fontId="6" fillId="6" borderId="9" xfId="0" applyFont="1" applyFill="1" applyBorder="1" applyAlignment="1">
      <alignment horizontal="center" vertical="center"/>
    </xf>
    <xf numFmtId="0" fontId="1" fillId="3" borderId="6" xfId="0" applyFont="1" applyFill="1" applyBorder="1" applyAlignment="1">
      <alignment horizontal="center" vertical="center"/>
    </xf>
    <xf numFmtId="0" fontId="0" fillId="0" borderId="13" xfId="0" applyBorder="1"/>
    <xf numFmtId="0" fontId="0" fillId="3" borderId="11" xfId="0" applyFill="1" applyBorder="1" applyAlignment="1">
      <alignment horizontal="center" vertical="center" wrapText="1"/>
    </xf>
    <xf numFmtId="0" fontId="6" fillId="0" borderId="9" xfId="0" applyFont="1" applyFill="1" applyBorder="1" applyAlignment="1">
      <alignment horizontal="center" vertical="center"/>
    </xf>
    <xf numFmtId="0" fontId="6" fillId="0" borderId="6" xfId="0" applyFont="1" applyFill="1" applyBorder="1" applyAlignment="1">
      <alignment horizontal="center" vertical="center"/>
    </xf>
    <xf numFmtId="0" fontId="0" fillId="0" borderId="3" xfId="0" applyBorder="1"/>
    <xf numFmtId="0" fontId="0" fillId="2" borderId="11" xfId="0" applyFont="1" applyFill="1" applyBorder="1" applyAlignment="1">
      <alignment horizontal="center" vertical="center" wrapText="1"/>
    </xf>
    <xf numFmtId="0" fontId="0" fillId="6" borderId="13" xfId="0" applyFill="1" applyBorder="1"/>
    <xf numFmtId="0" fontId="0" fillId="6" borderId="0" xfId="0" applyFill="1" applyBorder="1" applyAlignment="1">
      <alignment vertical="center" wrapText="1"/>
    </xf>
    <xf numFmtId="0" fontId="0" fillId="9" borderId="0" xfId="0" applyFill="1" applyBorder="1"/>
    <xf numFmtId="0" fontId="1" fillId="9" borderId="27" xfId="0" applyFont="1" applyFill="1" applyBorder="1"/>
    <xf numFmtId="0" fontId="0" fillId="9" borderId="25" xfId="0" applyFill="1" applyBorder="1"/>
    <xf numFmtId="0" fontId="1" fillId="9" borderId="21" xfId="0" applyFont="1" applyFill="1" applyBorder="1"/>
    <xf numFmtId="0" fontId="0" fillId="2" borderId="6" xfId="0" applyFont="1" applyFill="1" applyBorder="1" applyAlignment="1">
      <alignment horizontal="center" vertical="center" wrapText="1"/>
    </xf>
    <xf numFmtId="0" fontId="0" fillId="10" borderId="0" xfId="0" applyFill="1" applyBorder="1"/>
    <xf numFmtId="0" fontId="0" fillId="13" borderId="26" xfId="0" applyFill="1" applyBorder="1"/>
    <xf numFmtId="0" fontId="6" fillId="0" borderId="14" xfId="0" applyFont="1" applyBorder="1" applyAlignment="1">
      <alignment horizontal="left"/>
    </xf>
    <xf numFmtId="0" fontId="6" fillId="0" borderId="12" xfId="0" applyFont="1" applyBorder="1" applyAlignment="1">
      <alignment horizontal="left"/>
    </xf>
    <xf numFmtId="0" fontId="1" fillId="13" borderId="34" xfId="0" applyFont="1" applyFill="1" applyBorder="1"/>
    <xf numFmtId="0" fontId="0" fillId="13" borderId="35" xfId="0" applyFill="1" applyBorder="1"/>
    <xf numFmtId="0" fontId="1" fillId="10" borderId="32" xfId="0" applyFont="1" applyFill="1" applyBorder="1"/>
    <xf numFmtId="0" fontId="1" fillId="10" borderId="33" xfId="0" applyFont="1" applyFill="1" applyBorder="1"/>
    <xf numFmtId="0" fontId="1" fillId="9" borderId="28" xfId="0" applyFont="1" applyFill="1" applyBorder="1"/>
    <xf numFmtId="0" fontId="1" fillId="9" borderId="22" xfId="0" applyFont="1" applyFill="1" applyBorder="1"/>
    <xf numFmtId="0" fontId="0" fillId="10" borderId="26" xfId="0" applyFill="1" applyBorder="1"/>
    <xf numFmtId="0" fontId="1" fillId="10" borderId="34" xfId="0" applyFont="1" applyFill="1" applyBorder="1"/>
    <xf numFmtId="0" fontId="0" fillId="10" borderId="35" xfId="0" applyFill="1" applyBorder="1"/>
    <xf numFmtId="0" fontId="0" fillId="12" borderId="26" xfId="0" applyFill="1" applyBorder="1"/>
    <xf numFmtId="0" fontId="1" fillId="12" borderId="34" xfId="0" applyFont="1" applyFill="1" applyBorder="1"/>
    <xf numFmtId="0" fontId="0" fillId="12" borderId="35" xfId="0" applyFill="1" applyBorder="1"/>
    <xf numFmtId="0" fontId="1" fillId="16" borderId="34" xfId="0" applyFont="1" applyFill="1" applyBorder="1"/>
    <xf numFmtId="0" fontId="0" fillId="16" borderId="26" xfId="0" applyFill="1" applyBorder="1"/>
    <xf numFmtId="0" fontId="0" fillId="16" borderId="35" xfId="0" applyFill="1" applyBorder="1"/>
    <xf numFmtId="0" fontId="0" fillId="16" borderId="1" xfId="0" applyFill="1" applyBorder="1"/>
    <xf numFmtId="0" fontId="0" fillId="16" borderId="7" xfId="0" applyFill="1" applyBorder="1"/>
    <xf numFmtId="0" fontId="0" fillId="16" borderId="24" xfId="0" applyFill="1" applyBorder="1"/>
    <xf numFmtId="0" fontId="1" fillId="16" borderId="37" xfId="0" applyFont="1" applyFill="1" applyBorder="1" applyAlignment="1">
      <alignment horizontal="left" vertical="top"/>
    </xf>
    <xf numFmtId="0" fontId="1" fillId="16" borderId="10" xfId="0" applyFont="1" applyFill="1" applyBorder="1" applyAlignment="1">
      <alignment horizontal="left" vertical="center"/>
    </xf>
    <xf numFmtId="0" fontId="1" fillId="16" borderId="38" xfId="0" applyFont="1" applyFill="1" applyBorder="1" applyAlignment="1">
      <alignment horizontal="center" vertical="center"/>
    </xf>
    <xf numFmtId="0" fontId="1" fillId="12" borderId="10" xfId="0" applyFont="1" applyFill="1" applyBorder="1" applyAlignment="1"/>
    <xf numFmtId="0" fontId="1" fillId="12" borderId="37" xfId="0" applyFont="1" applyFill="1" applyBorder="1" applyAlignment="1"/>
    <xf numFmtId="0" fontId="1" fillId="12" borderId="38" xfId="0" applyFont="1" applyFill="1" applyBorder="1" applyAlignment="1"/>
    <xf numFmtId="0" fontId="0" fillId="16" borderId="4" xfId="0" applyFont="1" applyFill="1" applyBorder="1" applyAlignment="1"/>
    <xf numFmtId="0" fontId="1" fillId="16" borderId="3" xfId="0" applyFont="1" applyFill="1" applyBorder="1" applyAlignment="1"/>
    <xf numFmtId="0" fontId="0" fillId="7" borderId="4" xfId="0" applyFill="1" applyBorder="1"/>
    <xf numFmtId="3" fontId="0" fillId="7" borderId="3" xfId="0" applyNumberFormat="1" applyFill="1" applyBorder="1"/>
    <xf numFmtId="3" fontId="6" fillId="0" borderId="6" xfId="0" applyNumberFormat="1" applyFont="1" applyFill="1" applyBorder="1"/>
    <xf numFmtId="0" fontId="0" fillId="8" borderId="4" xfId="0" applyFill="1" applyBorder="1"/>
    <xf numFmtId="0" fontId="0" fillId="8" borderId="3" xfId="0" applyFill="1" applyBorder="1"/>
    <xf numFmtId="0" fontId="0" fillId="4" borderId="4" xfId="0" applyFill="1" applyBorder="1"/>
    <xf numFmtId="0" fontId="0" fillId="4" borderId="3" xfId="0" applyFill="1" applyBorder="1"/>
    <xf numFmtId="0" fontId="0" fillId="5" borderId="3" xfId="0" applyFill="1" applyBorder="1"/>
    <xf numFmtId="0" fontId="0" fillId="5" borderId="3" xfId="0" applyFill="1" applyBorder="1" applyAlignment="1">
      <alignment horizontal="center" vertical="center"/>
    </xf>
    <xf numFmtId="0" fontId="0" fillId="8" borderId="9" xfId="0" applyFill="1" applyBorder="1" applyAlignment="1">
      <alignment horizontal="center" vertical="center"/>
    </xf>
    <xf numFmtId="0" fontId="0" fillId="14" borderId="3" xfId="0" applyFill="1" applyBorder="1" applyAlignment="1">
      <alignment horizontal="center" vertical="center"/>
    </xf>
    <xf numFmtId="0" fontId="0" fillId="15" borderId="3" xfId="0" applyFill="1" applyBorder="1" applyAlignment="1">
      <alignment horizontal="center" vertical="center"/>
    </xf>
    <xf numFmtId="0" fontId="6" fillId="0" borderId="13" xfId="0" applyFont="1" applyFill="1" applyBorder="1" applyAlignment="1">
      <alignment horizontal="center" vertical="center"/>
    </xf>
    <xf numFmtId="0" fontId="0" fillId="0" borderId="14" xfId="0" applyFill="1" applyBorder="1" applyAlignment="1">
      <alignment horizontal="center" vertical="center"/>
    </xf>
    <xf numFmtId="0" fontId="6" fillId="0" borderId="14" xfId="0" applyFont="1" applyFill="1" applyBorder="1" applyAlignment="1">
      <alignment horizontal="center" vertical="center"/>
    </xf>
    <xf numFmtId="0" fontId="0" fillId="0" borderId="12" xfId="0" applyFill="1" applyBorder="1" applyAlignment="1">
      <alignment horizontal="center" vertical="center"/>
    </xf>
    <xf numFmtId="0" fontId="0" fillId="14" borderId="23" xfId="0" applyFill="1" applyBorder="1" applyAlignment="1">
      <alignment horizontal="center" vertical="center"/>
    </xf>
    <xf numFmtId="0" fontId="0" fillId="11" borderId="26" xfId="0" applyFill="1" applyBorder="1" applyAlignment="1">
      <alignment horizontal="center" vertical="center"/>
    </xf>
    <xf numFmtId="0" fontId="0" fillId="2" borderId="12" xfId="0" applyFill="1" applyBorder="1"/>
    <xf numFmtId="0" fontId="0" fillId="11" borderId="24" xfId="0" applyFill="1" applyBorder="1" applyAlignment="1">
      <alignment horizontal="center" vertical="center"/>
    </xf>
    <xf numFmtId="0" fontId="1" fillId="11" borderId="34" xfId="0" applyFont="1" applyFill="1" applyBorder="1"/>
    <xf numFmtId="0" fontId="0" fillId="11" borderId="35" xfId="0" applyFill="1" applyBorder="1" applyAlignment="1">
      <alignment horizontal="center" vertical="center"/>
    </xf>
    <xf numFmtId="0" fontId="0" fillId="11" borderId="36" xfId="0" applyFill="1" applyBorder="1" applyAlignment="1">
      <alignment horizontal="center" vertical="center"/>
    </xf>
    <xf numFmtId="0" fontId="0" fillId="11" borderId="33" xfId="0" applyFill="1" applyBorder="1" applyAlignment="1">
      <alignment horizontal="center" vertical="center"/>
    </xf>
    <xf numFmtId="3" fontId="0" fillId="3" borderId="3" xfId="0" applyNumberFormat="1" applyFill="1" applyBorder="1" applyAlignment="1">
      <alignment horizontal="center" vertical="center"/>
    </xf>
    <xf numFmtId="0" fontId="0" fillId="0" borderId="3" xfId="0" applyBorder="1" applyAlignment="1">
      <alignment horizontal="center" vertical="center" wrapText="1"/>
    </xf>
    <xf numFmtId="0" fontId="0" fillId="12" borderId="3" xfId="0" applyFill="1" applyBorder="1" applyAlignment="1">
      <alignment horizontal="center" vertical="center"/>
    </xf>
    <xf numFmtId="0" fontId="0" fillId="4" borderId="9" xfId="0" applyFill="1"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4" fillId="0" borderId="13" xfId="0" applyFont="1" applyFill="1" applyBorder="1" applyAlignment="1">
      <alignment horizontal="center" vertical="center" wrapText="1"/>
    </xf>
    <xf numFmtId="0" fontId="0" fillId="0" borderId="15" xfId="0" applyFill="1" applyBorder="1" applyAlignment="1">
      <alignment horizontal="center" vertical="center"/>
    </xf>
    <xf numFmtId="0" fontId="4" fillId="0" borderId="1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0" fillId="12" borderId="15" xfId="0"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0" xfId="0" applyFont="1" applyBorder="1" applyAlignment="1">
      <alignment horizontal="center" vertical="center"/>
    </xf>
    <xf numFmtId="0" fontId="6" fillId="0" borderId="8" xfId="0" applyFont="1" applyFill="1" applyBorder="1" applyAlignment="1">
      <alignment horizontal="center" vertical="center"/>
    </xf>
    <xf numFmtId="0" fontId="0" fillId="4" borderId="15" xfId="0" applyFill="1" applyBorder="1" applyAlignment="1">
      <alignment horizontal="center" vertical="center"/>
    </xf>
    <xf numFmtId="0" fontId="5" fillId="0" borderId="3" xfId="0" applyFont="1" applyBorder="1" applyAlignment="1">
      <alignment horizontal="center" vertical="center"/>
    </xf>
    <xf numFmtId="0" fontId="1" fillId="13" borderId="38" xfId="0" applyFont="1" applyFill="1" applyBorder="1"/>
    <xf numFmtId="0" fontId="0" fillId="6" borderId="12" xfId="0" applyFont="1" applyFill="1" applyBorder="1"/>
    <xf numFmtId="0" fontId="1" fillId="4" borderId="4" xfId="0" applyFont="1" applyFill="1" applyBorder="1" applyAlignment="1">
      <alignment horizontal="center" vertical="center"/>
    </xf>
    <xf numFmtId="0" fontId="1" fillId="2" borderId="12" xfId="0" applyFont="1" applyFill="1" applyBorder="1" applyAlignment="1">
      <alignment horizontal="center" vertical="center"/>
    </xf>
    <xf numFmtId="0" fontId="1" fillId="13" borderId="6" xfId="0" applyFont="1" applyFill="1" applyBorder="1" applyAlignment="1">
      <alignment horizontal="center" vertical="center"/>
    </xf>
    <xf numFmtId="0" fontId="0" fillId="13" borderId="23" xfId="0" applyFill="1" applyBorder="1" applyAlignment="1">
      <alignment horizontal="center" vertical="center" wrapText="1"/>
    </xf>
    <xf numFmtId="0" fontId="0" fillId="13" borderId="11" xfId="0" applyFill="1" applyBorder="1" applyAlignment="1">
      <alignment horizontal="center" vertical="center" wrapText="1"/>
    </xf>
    <xf numFmtId="0" fontId="1" fillId="10" borderId="3" xfId="0" applyFont="1" applyFill="1" applyBorder="1" applyAlignment="1">
      <alignment horizontal="center" vertical="center"/>
    </xf>
    <xf numFmtId="0" fontId="1" fillId="4" borderId="3" xfId="0" applyFont="1" applyFill="1" applyBorder="1" applyAlignment="1"/>
    <xf numFmtId="0" fontId="0" fillId="19" borderId="23" xfId="0" applyFill="1" applyBorder="1"/>
    <xf numFmtId="0" fontId="1" fillId="20" borderId="3" xfId="0" applyFont="1" applyFill="1" applyBorder="1" applyAlignment="1">
      <alignment vertical="center"/>
    </xf>
    <xf numFmtId="0" fontId="1" fillId="18" borderId="3" xfId="0" applyFont="1" applyFill="1" applyBorder="1" applyAlignment="1">
      <alignment vertical="center"/>
    </xf>
    <xf numFmtId="0" fontId="0" fillId="17" borderId="3" xfId="0" applyFill="1" applyBorder="1"/>
    <xf numFmtId="0" fontId="1" fillId="17" borderId="4" xfId="0" applyFont="1" applyFill="1" applyBorder="1" applyAlignment="1">
      <alignment horizontal="center" vertical="center"/>
    </xf>
    <xf numFmtId="0" fontId="6" fillId="0" borderId="0" xfId="0" applyFont="1"/>
    <xf numFmtId="0" fontId="6" fillId="0" borderId="0" xfId="0" applyFont="1" applyAlignment="1">
      <alignment vertical="top"/>
    </xf>
    <xf numFmtId="0" fontId="0" fillId="0" borderId="0" xfId="0" applyAlignment="1">
      <alignment vertical="top" wrapText="1"/>
    </xf>
    <xf numFmtId="0" fontId="0" fillId="21" borderId="7" xfId="0" applyFill="1" applyBorder="1"/>
    <xf numFmtId="0" fontId="0" fillId="21" borderId="24" xfId="0" applyFill="1" applyBorder="1"/>
    <xf numFmtId="0" fontId="0" fillId="21" borderId="26" xfId="0" applyFill="1" applyBorder="1"/>
    <xf numFmtId="0" fontId="0" fillId="21" borderId="35" xfId="0" applyFill="1" applyBorder="1"/>
    <xf numFmtId="0" fontId="1" fillId="21" borderId="37" xfId="0" applyFont="1" applyFill="1" applyBorder="1" applyAlignment="1">
      <alignment horizontal="left" vertical="top"/>
    </xf>
    <xf numFmtId="0" fontId="1" fillId="21" borderId="10" xfId="0" applyFont="1" applyFill="1" applyBorder="1" applyAlignment="1">
      <alignment horizontal="left" vertical="center"/>
    </xf>
    <xf numFmtId="0" fontId="1" fillId="21" borderId="38" xfId="0" applyFont="1" applyFill="1" applyBorder="1" applyAlignment="1">
      <alignment horizontal="center" vertical="center"/>
    </xf>
    <xf numFmtId="0" fontId="0" fillId="3" borderId="13" xfId="0" applyFill="1" applyBorder="1" applyAlignment="1">
      <alignment horizontal="left" vertical="center"/>
    </xf>
    <xf numFmtId="0" fontId="0" fillId="12" borderId="4" xfId="0" applyFill="1" applyBorder="1" applyAlignment="1">
      <alignment horizontal="left" vertical="center"/>
    </xf>
    <xf numFmtId="0" fontId="0" fillId="0" borderId="0" xfId="0" applyAlignment="1">
      <alignment vertical="center"/>
    </xf>
    <xf numFmtId="0" fontId="6" fillId="6" borderId="0" xfId="0" applyFont="1" applyFill="1" applyBorder="1" applyAlignment="1">
      <alignment horizontal="center" vertical="center"/>
    </xf>
    <xf numFmtId="0" fontId="0" fillId="21" borderId="1" xfId="0" applyFill="1" applyBorder="1" applyAlignment="1"/>
    <xf numFmtId="0" fontId="1" fillId="21" borderId="34" xfId="0" applyFont="1" applyFill="1" applyBorder="1" applyAlignment="1"/>
    <xf numFmtId="0" fontId="0" fillId="0" borderId="0" xfId="0" applyFill="1" applyBorder="1" applyAlignment="1"/>
    <xf numFmtId="0" fontId="0" fillId="0" borderId="0" xfId="0" applyAlignment="1"/>
    <xf numFmtId="0" fontId="0" fillId="0" borderId="9" xfId="0" applyBorder="1" applyAlignment="1">
      <alignment vertical="center"/>
    </xf>
    <xf numFmtId="0" fontId="6" fillId="0" borderId="9" xfId="0" applyFont="1" applyBorder="1"/>
    <xf numFmtId="0" fontId="0" fillId="0" borderId="9" xfId="0" applyBorder="1"/>
    <xf numFmtId="0" fontId="0" fillId="6" borderId="14" xfId="0" applyFill="1" applyBorder="1" applyAlignment="1">
      <alignment horizontal="left" vertical="center"/>
    </xf>
    <xf numFmtId="0" fontId="0" fillId="6" borderId="13" xfId="0" applyFill="1" applyBorder="1" applyAlignment="1">
      <alignment horizontal="left" vertical="center"/>
    </xf>
    <xf numFmtId="0" fontId="0" fillId="6" borderId="39" xfId="0" applyFill="1" applyBorder="1"/>
    <xf numFmtId="0" fontId="0" fillId="6" borderId="15" xfId="0" applyFill="1" applyBorder="1"/>
    <xf numFmtId="0" fontId="0" fillId="6" borderId="11" xfId="0" applyFill="1" applyBorder="1"/>
    <xf numFmtId="0" fontId="0" fillId="6" borderId="12" xfId="0" applyFill="1" applyBorder="1" applyAlignment="1">
      <alignment horizontal="left" vertical="center"/>
    </xf>
    <xf numFmtId="0" fontId="0" fillId="6" borderId="26" xfId="0" applyFill="1" applyBorder="1"/>
    <xf numFmtId="0" fontId="0" fillId="6" borderId="23" xfId="0" applyFill="1" applyBorder="1"/>
    <xf numFmtId="0" fontId="1" fillId="2" borderId="3" xfId="0" applyFont="1" applyFill="1" applyBorder="1"/>
    <xf numFmtId="0" fontId="0" fillId="2" borderId="3" xfId="0" applyFill="1" applyBorder="1" applyAlignment="1">
      <alignment horizontal="center" vertical="center"/>
    </xf>
    <xf numFmtId="0" fontId="0" fillId="0" borderId="0" xfId="0" applyFill="1" applyBorder="1" applyAlignment="1">
      <alignment textRotation="60"/>
    </xf>
    <xf numFmtId="0" fontId="0" fillId="0" borderId="11" xfId="0" applyFill="1" applyBorder="1" applyAlignment="1">
      <alignment horizontal="left" vertical="center" wrapText="1"/>
    </xf>
    <xf numFmtId="0" fontId="0" fillId="0" borderId="3" xfId="0" applyBorder="1" applyAlignment="1">
      <alignment horizontal="center" vertical="top" wrapText="1"/>
    </xf>
    <xf numFmtId="0" fontId="0" fillId="0" borderId="9" xfId="0" applyFont="1" applyFill="1" applyBorder="1" applyAlignment="1">
      <alignment vertical="center"/>
    </xf>
    <xf numFmtId="0" fontId="6" fillId="0" borderId="3" xfId="0" applyFont="1" applyBorder="1" applyAlignment="1">
      <alignment horizontal="center" vertical="center"/>
    </xf>
    <xf numFmtId="0" fontId="0" fillId="2" borderId="3" xfId="0" applyFont="1" applyFill="1" applyBorder="1" applyAlignment="1">
      <alignment horizontal="center" vertical="center"/>
    </xf>
    <xf numFmtId="0" fontId="0" fillId="0" borderId="13" xfId="0" applyFont="1" applyFill="1" applyBorder="1" applyAlignment="1">
      <alignment vertical="center"/>
    </xf>
    <xf numFmtId="0" fontId="0" fillId="0" borderId="13" xfId="0" applyFont="1" applyFill="1" applyBorder="1" applyAlignment="1">
      <alignment vertical="center" wrapText="1"/>
    </xf>
    <xf numFmtId="3" fontId="6" fillId="0" borderId="3"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8" xfId="0" applyNumberFormat="1" applyFont="1" applyBorder="1" applyAlignment="1">
      <alignment horizontal="center" vertical="center"/>
    </xf>
    <xf numFmtId="0" fontId="0" fillId="0" borderId="3" xfId="0" applyBorder="1" applyAlignment="1">
      <alignment horizontal="left" vertical="top" wrapText="1"/>
    </xf>
    <xf numFmtId="0" fontId="0" fillId="0" borderId="3" xfId="0" applyFont="1" applyFill="1" applyBorder="1" applyAlignment="1">
      <alignment vertical="center" wrapText="1"/>
    </xf>
    <xf numFmtId="0" fontId="0" fillId="22" borderId="1" xfId="0" applyFill="1" applyBorder="1" applyAlignment="1"/>
    <xf numFmtId="0" fontId="0" fillId="22" borderId="7" xfId="0" applyFill="1" applyBorder="1"/>
    <xf numFmtId="0" fontId="0" fillId="22" borderId="24" xfId="0" applyFill="1" applyBorder="1"/>
    <xf numFmtId="0" fontId="1" fillId="22" borderId="34" xfId="0" applyFont="1" applyFill="1" applyBorder="1" applyAlignment="1"/>
    <xf numFmtId="0" fontId="0" fillId="22" borderId="26" xfId="0" applyFill="1" applyBorder="1"/>
    <xf numFmtId="0" fontId="0" fillId="22" borderId="35" xfId="0" applyFill="1" applyBorder="1"/>
    <xf numFmtId="0" fontId="1" fillId="22" borderId="37" xfId="0" applyFont="1" applyFill="1" applyBorder="1" applyAlignment="1">
      <alignment horizontal="left" vertical="top"/>
    </xf>
    <xf numFmtId="0" fontId="1" fillId="22" borderId="10" xfId="0" applyFont="1" applyFill="1" applyBorder="1" applyAlignment="1">
      <alignment horizontal="left" vertical="center"/>
    </xf>
    <xf numFmtId="0" fontId="1" fillId="22" borderId="38" xfId="0" applyFont="1" applyFill="1" applyBorder="1" applyAlignment="1">
      <alignment horizontal="center" vertical="center"/>
    </xf>
    <xf numFmtId="0" fontId="0" fillId="21" borderId="15" xfId="0" applyFill="1" applyBorder="1"/>
    <xf numFmtId="0" fontId="0" fillId="0" borderId="3" xfId="0" applyBorder="1" applyAlignment="1">
      <alignment vertical="center"/>
    </xf>
    <xf numFmtId="3" fontId="6" fillId="0" borderId="3" xfId="0" applyNumberFormat="1" applyFont="1" applyBorder="1"/>
    <xf numFmtId="0" fontId="0" fillId="0" borderId="6" xfId="0" applyFont="1" applyFill="1" applyBorder="1" applyAlignment="1">
      <alignment horizontal="center" vertical="center" wrapText="1"/>
    </xf>
    <xf numFmtId="0" fontId="8" fillId="0" borderId="3" xfId="0" applyFont="1" applyBorder="1" applyAlignment="1">
      <alignment wrapText="1"/>
    </xf>
    <xf numFmtId="0" fontId="0" fillId="0" borderId="3" xfId="0" applyFill="1" applyBorder="1" applyAlignment="1">
      <alignment vertical="center"/>
    </xf>
    <xf numFmtId="0" fontId="6" fillId="0" borderId="3" xfId="0" applyFont="1" applyBorder="1"/>
    <xf numFmtId="0" fontId="0" fillId="0" borderId="3" xfId="0" applyBorder="1" applyAlignment="1">
      <alignment wrapText="1"/>
    </xf>
    <xf numFmtId="0" fontId="6" fillId="0" borderId="3" xfId="0" applyFont="1" applyFill="1" applyBorder="1"/>
    <xf numFmtId="0" fontId="0" fillId="0" borderId="3" xfId="0" applyBorder="1" applyAlignment="1">
      <alignment vertical="top" wrapText="1"/>
    </xf>
    <xf numFmtId="0" fontId="0" fillId="23" borderId="10" xfId="0" applyFont="1" applyFill="1" applyBorder="1" applyAlignment="1">
      <alignment vertical="center"/>
    </xf>
    <xf numFmtId="0" fontId="0" fillId="0" borderId="3" xfId="0" applyFill="1" applyBorder="1" applyAlignment="1">
      <alignment wrapText="1"/>
    </xf>
    <xf numFmtId="0" fontId="0" fillId="24" borderId="4" xfId="0" applyFill="1" applyBorder="1"/>
    <xf numFmtId="3" fontId="0" fillId="24" borderId="3" xfId="0" applyNumberFormat="1" applyFill="1" applyBorder="1"/>
    <xf numFmtId="0" fontId="0" fillId="24" borderId="3" xfId="0" applyFill="1" applyBorder="1"/>
    <xf numFmtId="0" fontId="0" fillId="25" borderId="3" xfId="0" applyFill="1" applyBorder="1" applyAlignment="1">
      <alignment horizontal="left" vertical="top"/>
    </xf>
    <xf numFmtId="0" fontId="0" fillId="25" borderId="3" xfId="0" applyFill="1" applyBorder="1" applyAlignment="1">
      <alignment horizontal="left" vertical="top" wrapText="1"/>
    </xf>
    <xf numFmtId="3" fontId="6" fillId="0" borderId="10" xfId="0" applyNumberFormat="1" applyFont="1" applyFill="1" applyBorder="1" applyAlignment="1">
      <alignment horizontal="center" vertical="center"/>
    </xf>
    <xf numFmtId="0" fontId="0" fillId="0" borderId="13" xfId="0" applyFill="1" applyBorder="1" applyAlignment="1">
      <alignment vertical="center"/>
    </xf>
    <xf numFmtId="0" fontId="0" fillId="0" borderId="12" xfId="0" applyFill="1" applyBorder="1" applyAlignment="1">
      <alignment vertical="center"/>
    </xf>
    <xf numFmtId="0" fontId="0" fillId="0" borderId="23" xfId="0" applyFill="1" applyBorder="1" applyAlignment="1">
      <alignment vertical="top" wrapText="1"/>
    </xf>
    <xf numFmtId="0" fontId="0" fillId="0" borderId="11" xfId="0" applyFill="1" applyBorder="1" applyAlignment="1">
      <alignment vertical="top" wrapText="1"/>
    </xf>
    <xf numFmtId="0" fontId="1" fillId="3" borderId="13" xfId="0" applyFont="1" applyFill="1" applyBorder="1"/>
    <xf numFmtId="0" fontId="0" fillId="3" borderId="10" xfId="0" applyFont="1" applyFill="1" applyBorder="1" applyAlignment="1">
      <alignment horizontal="center" vertical="center"/>
    </xf>
    <xf numFmtId="0" fontId="0" fillId="3" borderId="9" xfId="0" applyFill="1" applyBorder="1"/>
    <xf numFmtId="0" fontId="0" fillId="0" borderId="15" xfId="0" applyFill="1" applyBorder="1" applyAlignment="1">
      <alignment vertical="top" wrapText="1"/>
    </xf>
    <xf numFmtId="3" fontId="6" fillId="0" borderId="9" xfId="0" applyNumberFormat="1" applyFont="1" applyFill="1" applyBorder="1" applyAlignment="1">
      <alignment horizontal="center" vertical="center"/>
    </xf>
    <xf numFmtId="0" fontId="0" fillId="4" borderId="9" xfId="0" applyFill="1" applyBorder="1" applyAlignment="1">
      <alignment horizontal="left" vertical="center"/>
    </xf>
    <xf numFmtId="0" fontId="0" fillId="6" borderId="3" xfId="0" applyFill="1" applyBorder="1" applyAlignment="1">
      <alignment horizontal="center" vertical="center"/>
    </xf>
    <xf numFmtId="0" fontId="2" fillId="0" borderId="10" xfId="0" applyFont="1" applyFill="1" applyBorder="1" applyAlignment="1">
      <alignment vertical="center"/>
    </xf>
    <xf numFmtId="0" fontId="1" fillId="2" borderId="0" xfId="0" applyFont="1" applyFill="1" applyBorder="1"/>
    <xf numFmtId="0" fontId="1" fillId="2" borderId="1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1" xfId="0" applyFont="1" applyFill="1" applyBorder="1" applyAlignment="1">
      <alignment horizontal="center" vertical="center"/>
    </xf>
    <xf numFmtId="0" fontId="0" fillId="2" borderId="0" xfId="0" applyFill="1" applyBorder="1"/>
    <xf numFmtId="0" fontId="1" fillId="3" borderId="0" xfId="0" applyFont="1" applyFill="1" applyBorder="1"/>
    <xf numFmtId="0" fontId="1"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1" fillId="3" borderId="6" xfId="0" applyFont="1" applyFill="1" applyBorder="1"/>
    <xf numFmtId="0" fontId="0" fillId="10" borderId="1" xfId="0" applyFill="1" applyBorder="1"/>
    <xf numFmtId="0" fontId="0" fillId="0" borderId="1" xfId="0" applyBorder="1"/>
    <xf numFmtId="0" fontId="0" fillId="0" borderId="7" xfId="0" applyBorder="1"/>
    <xf numFmtId="0" fontId="0" fillId="0" borderId="24" xfId="0" applyBorder="1"/>
    <xf numFmtId="0" fontId="0" fillId="0" borderId="27" xfId="0" applyBorder="1"/>
    <xf numFmtId="0" fontId="0" fillId="0" borderId="0" xfId="0" applyBorder="1"/>
    <xf numFmtId="0" fontId="0" fillId="0" borderId="25" xfId="0" applyBorder="1"/>
    <xf numFmtId="0" fontId="0" fillId="0" borderId="2" xfId="0" applyBorder="1"/>
    <xf numFmtId="0" fontId="0" fillId="0" borderId="42" xfId="0" applyBorder="1"/>
    <xf numFmtId="0" fontId="1" fillId="0" borderId="0" xfId="0" applyFont="1"/>
    <xf numFmtId="0" fontId="0" fillId="0" borderId="3" xfId="0" applyFill="1" applyBorder="1"/>
    <xf numFmtId="0" fontId="1" fillId="0" borderId="19" xfId="0" applyFont="1" applyFill="1" applyBorder="1"/>
    <xf numFmtId="0" fontId="1" fillId="6" borderId="44" xfId="0" applyFont="1" applyFill="1" applyBorder="1"/>
    <xf numFmtId="0" fontId="6" fillId="6" borderId="45" xfId="0" applyFont="1" applyFill="1" applyBorder="1"/>
    <xf numFmtId="0" fontId="14" fillId="6" borderId="0" xfId="2" applyFill="1" applyBorder="1"/>
    <xf numFmtId="0" fontId="14" fillId="0" borderId="0" xfId="2"/>
    <xf numFmtId="0" fontId="14" fillId="0" borderId="0" xfId="2" applyAlignment="1"/>
    <xf numFmtId="0" fontId="6" fillId="6" borderId="3" xfId="0" applyFont="1" applyFill="1" applyBorder="1"/>
    <xf numFmtId="0" fontId="0" fillId="0" borderId="0" xfId="0" applyFont="1"/>
    <xf numFmtId="0" fontId="0" fillId="6" borderId="46" xfId="0" applyFill="1" applyBorder="1" applyAlignment="1">
      <alignment vertical="top" wrapText="1"/>
    </xf>
    <xf numFmtId="17" fontId="0" fillId="6" borderId="0" xfId="0" applyNumberFormat="1" applyFill="1"/>
    <xf numFmtId="0" fontId="0" fillId="26" borderId="1" xfId="0" applyFill="1" applyBorder="1"/>
    <xf numFmtId="0" fontId="0" fillId="26" borderId="7" xfId="0" applyFill="1" applyBorder="1"/>
    <xf numFmtId="0" fontId="0" fillId="26" borderId="24" xfId="0" applyFill="1" applyBorder="1"/>
    <xf numFmtId="0" fontId="1" fillId="26" borderId="27" xfId="0" applyFont="1" applyFill="1" applyBorder="1"/>
    <xf numFmtId="0" fontId="0" fillId="26" borderId="0" xfId="0" applyFill="1" applyBorder="1"/>
    <xf numFmtId="0" fontId="0" fillId="26" borderId="25" xfId="0" applyFill="1" applyBorder="1"/>
    <xf numFmtId="0" fontId="1" fillId="26" borderId="21" xfId="0" applyFont="1" applyFill="1" applyBorder="1"/>
    <xf numFmtId="0" fontId="1" fillId="26" borderId="28" xfId="0" applyFont="1" applyFill="1" applyBorder="1"/>
    <xf numFmtId="0" fontId="1" fillId="26" borderId="22" xfId="0" applyFont="1" applyFill="1" applyBorder="1"/>
    <xf numFmtId="0" fontId="0" fillId="0" borderId="14" xfId="0" applyFont="1" applyBorder="1" applyAlignment="1">
      <alignment horizontal="left"/>
    </xf>
    <xf numFmtId="0" fontId="0" fillId="0" borderId="6" xfId="0" applyBorder="1" applyAlignment="1">
      <alignment wrapText="1"/>
    </xf>
    <xf numFmtId="0" fontId="13" fillId="6" borderId="0" xfId="0" applyFont="1" applyFill="1" applyAlignment="1">
      <alignment horizontal="center" vertical="center"/>
    </xf>
    <xf numFmtId="0" fontId="0" fillId="4" borderId="4" xfId="0" applyFont="1" applyFill="1" applyBorder="1" applyAlignment="1">
      <alignment horizontal="center"/>
    </xf>
    <xf numFmtId="0" fontId="1" fillId="4" borderId="8" xfId="0" applyFont="1" applyFill="1" applyBorder="1" applyAlignment="1">
      <alignment horizontal="center"/>
    </xf>
    <xf numFmtId="0" fontId="6" fillId="6" borderId="4" xfId="0" applyFont="1" applyFill="1" applyBorder="1" applyAlignment="1">
      <alignment horizontal="center" vertical="center"/>
    </xf>
    <xf numFmtId="0" fontId="6" fillId="6" borderId="8" xfId="0" applyFont="1" applyFill="1" applyBorder="1" applyAlignment="1">
      <alignment horizontal="center" vertical="center"/>
    </xf>
    <xf numFmtId="0" fontId="1" fillId="13" borderId="27" xfId="0" applyFont="1" applyFill="1" applyBorder="1" applyAlignment="1">
      <alignment horizontal="center"/>
    </xf>
    <xf numFmtId="0" fontId="1" fillId="13" borderId="0" xfId="0" applyFont="1" applyFill="1" applyBorder="1" applyAlignment="1">
      <alignment horizontal="center"/>
    </xf>
    <xf numFmtId="0" fontId="1" fillId="13" borderId="11" xfId="0" applyFont="1" applyFill="1" applyBorder="1" applyAlignment="1">
      <alignment horizontal="center"/>
    </xf>
    <xf numFmtId="0" fontId="6" fillId="6" borderId="12" xfId="0" applyFont="1" applyFill="1" applyBorder="1" applyAlignment="1">
      <alignment horizontal="center" vertical="center"/>
    </xf>
    <xf numFmtId="0" fontId="6" fillId="6" borderId="23" xfId="0" applyFont="1" applyFill="1" applyBorder="1" applyAlignment="1">
      <alignment horizontal="center" vertical="center"/>
    </xf>
    <xf numFmtId="0" fontId="7" fillId="18" borderId="4" xfId="0" applyFont="1" applyFill="1" applyBorder="1" applyAlignment="1">
      <alignment horizontal="center" vertical="center"/>
    </xf>
    <xf numFmtId="0" fontId="7" fillId="18" borderId="5" xfId="0" applyFont="1" applyFill="1" applyBorder="1" applyAlignment="1">
      <alignment horizontal="center" vertical="center"/>
    </xf>
    <xf numFmtId="0" fontId="7" fillId="18" borderId="8" xfId="0" applyFont="1" applyFill="1" applyBorder="1" applyAlignment="1">
      <alignment horizontal="center" vertical="center"/>
    </xf>
    <xf numFmtId="0" fontId="7" fillId="20" borderId="4" xfId="0" applyFont="1" applyFill="1" applyBorder="1" applyAlignment="1">
      <alignment horizontal="center" vertical="center"/>
    </xf>
    <xf numFmtId="0" fontId="7" fillId="20" borderId="5" xfId="0" applyFont="1" applyFill="1" applyBorder="1" applyAlignment="1">
      <alignment horizontal="center" vertical="center"/>
    </xf>
    <xf numFmtId="0" fontId="7" fillId="20" borderId="8" xfId="0" applyFont="1" applyFill="1" applyBorder="1" applyAlignment="1">
      <alignment horizontal="center" vertical="center"/>
    </xf>
    <xf numFmtId="0" fontId="0" fillId="10" borderId="4" xfId="0" applyFill="1" applyBorder="1" applyAlignment="1">
      <alignment horizontal="center" vertical="center" wrapText="1"/>
    </xf>
    <xf numFmtId="0" fontId="0" fillId="10" borderId="5" xfId="0" applyFill="1" applyBorder="1" applyAlignment="1">
      <alignment horizontal="center" vertical="center" wrapText="1"/>
    </xf>
    <xf numFmtId="0" fontId="7" fillId="19" borderId="4" xfId="0" applyFont="1" applyFill="1" applyBorder="1" applyAlignment="1">
      <alignment horizontal="center" vertical="center"/>
    </xf>
    <xf numFmtId="0" fontId="7" fillId="19" borderId="5" xfId="0" applyFont="1" applyFill="1" applyBorder="1" applyAlignment="1">
      <alignment horizontal="center" vertical="center"/>
    </xf>
    <xf numFmtId="0" fontId="7" fillId="19" borderId="8" xfId="0" applyFont="1" applyFill="1" applyBorder="1" applyAlignment="1">
      <alignment horizontal="center" vertical="center"/>
    </xf>
    <xf numFmtId="0" fontId="0" fillId="17" borderId="4" xfId="0" applyFont="1" applyFill="1" applyBorder="1" applyAlignment="1">
      <alignment horizontal="center"/>
    </xf>
    <xf numFmtId="0" fontId="0" fillId="17" borderId="8" xfId="0" applyFont="1" applyFill="1" applyBorder="1" applyAlignment="1">
      <alignment horizontal="center"/>
    </xf>
    <xf numFmtId="0" fontId="1" fillId="10" borderId="29" xfId="0" applyFont="1" applyFill="1" applyBorder="1" applyAlignment="1">
      <alignment horizontal="center" vertical="center"/>
    </xf>
    <xf numFmtId="0" fontId="1" fillId="10" borderId="30" xfId="0" applyFont="1" applyFill="1" applyBorder="1" applyAlignment="1">
      <alignment horizontal="center" vertical="center"/>
    </xf>
    <xf numFmtId="0" fontId="1" fillId="10" borderId="31"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8" xfId="0" applyFont="1" applyBorder="1" applyAlignment="1">
      <alignment horizontal="center" vertical="center"/>
    </xf>
    <xf numFmtId="3" fontId="2" fillId="0" borderId="4" xfId="0" applyNumberFormat="1" applyFont="1" applyBorder="1" applyAlignment="1">
      <alignment horizontal="center" vertical="center"/>
    </xf>
    <xf numFmtId="3" fontId="2" fillId="0" borderId="5" xfId="0" applyNumberFormat="1" applyFont="1" applyBorder="1" applyAlignment="1">
      <alignment horizontal="center" vertical="center"/>
    </xf>
    <xf numFmtId="3" fontId="2" fillId="0" borderId="8" xfId="0" applyNumberFormat="1" applyFont="1" applyBorder="1" applyAlignment="1">
      <alignment horizontal="center" vertical="center"/>
    </xf>
    <xf numFmtId="3" fontId="0" fillId="0" borderId="3" xfId="0" applyNumberFormat="1" applyFont="1" applyFill="1" applyBorder="1" applyAlignment="1">
      <alignment horizontal="center" vertical="center"/>
    </xf>
    <xf numFmtId="3" fontId="6" fillId="0" borderId="3" xfId="0" applyNumberFormat="1"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1" fillId="10" borderId="40" xfId="0" applyFont="1" applyFill="1" applyBorder="1" applyAlignment="1">
      <alignment horizontal="center"/>
    </xf>
    <xf numFmtId="0" fontId="1" fillId="10" borderId="30" xfId="0" applyFont="1" applyFill="1" applyBorder="1" applyAlignment="1">
      <alignment horizontal="center"/>
    </xf>
    <xf numFmtId="0" fontId="1" fillId="10" borderId="41" xfId="0" applyFont="1" applyFill="1" applyBorder="1" applyAlignment="1">
      <alignment horizontal="center"/>
    </xf>
    <xf numFmtId="0" fontId="0" fillId="0" borderId="0" xfId="0" applyBorder="1" applyAlignment="1">
      <alignment horizontal="center"/>
    </xf>
    <xf numFmtId="0" fontId="0" fillId="0" borderId="25"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1" fillId="21" borderId="4" xfId="0" applyFont="1" applyFill="1" applyBorder="1" applyAlignment="1">
      <alignment vertical="center"/>
    </xf>
    <xf numFmtId="0" fontId="1" fillId="21" borderId="5" xfId="0" applyFont="1" applyFill="1" applyBorder="1" applyAlignment="1">
      <alignment vertical="center"/>
    </xf>
  </cellXfs>
  <cellStyles count="3">
    <cellStyle name="Lien hypertexte"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Network!A1"/><Relationship Id="rId13" Type="http://schemas.openxmlformats.org/officeDocument/2006/relationships/hyperlink" Target="#Users!A1"/><Relationship Id="rId3" Type="http://schemas.openxmlformats.org/officeDocument/2006/relationships/hyperlink" Target="#Archives!A1"/><Relationship Id="rId7" Type="http://schemas.openxmlformats.org/officeDocument/2006/relationships/hyperlink" Target="#Actions!A1"/><Relationship Id="rId12" Type="http://schemas.openxmlformats.org/officeDocument/2006/relationships/hyperlink" Target="#SnapVue!A1"/><Relationship Id="rId2" Type="http://schemas.openxmlformats.org/officeDocument/2006/relationships/hyperlink" Target="#'Data acquisition'!A1"/><Relationship Id="rId1" Type="http://schemas.openxmlformats.org/officeDocument/2006/relationships/image" Target="../media/image1.png"/><Relationship Id="rId6" Type="http://schemas.openxmlformats.org/officeDocument/2006/relationships/hyperlink" Target="#Graphics!A1"/><Relationship Id="rId11" Type="http://schemas.openxmlformats.org/officeDocument/2006/relationships/hyperlink" Target="#TouchVue!A1"/><Relationship Id="rId5" Type="http://schemas.openxmlformats.org/officeDocument/2006/relationships/hyperlink" Target="#Variables!A1"/><Relationship Id="rId10" Type="http://schemas.openxmlformats.org/officeDocument/2006/relationships/hyperlink" Target="#WebServices!A1"/><Relationship Id="rId4" Type="http://schemas.openxmlformats.org/officeDocument/2006/relationships/hyperlink" Target="#'HDS benchmark'!A1"/><Relationship Id="rId9" Type="http://schemas.openxmlformats.org/officeDocument/2006/relationships/hyperlink" Target="#WebVue!A1"/></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13</xdr:row>
      <xdr:rowOff>114301</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906" r="34785" b="1417"/>
        <a:stretch/>
      </xdr:blipFill>
      <xdr:spPr>
        <a:xfrm>
          <a:off x="0" y="0"/>
          <a:ext cx="6362700" cy="3329941"/>
        </a:xfrm>
        <a:prstGeom prst="rect">
          <a:avLst/>
        </a:prstGeom>
      </xdr:spPr>
    </xdr:pic>
    <xdr:clientData/>
  </xdr:twoCellAnchor>
  <xdr:twoCellAnchor>
    <xdr:from>
      <xdr:col>0</xdr:col>
      <xdr:colOff>361951</xdr:colOff>
      <xdr:row>1</xdr:row>
      <xdr:rowOff>161924</xdr:rowOff>
    </xdr:from>
    <xdr:to>
      <xdr:col>1</xdr:col>
      <xdr:colOff>4320541</xdr:colOff>
      <xdr:row>14</xdr:row>
      <xdr:rowOff>19049</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361951" y="344804"/>
          <a:ext cx="5787390" cy="2234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4800">
              <a:solidFill>
                <a:srgbClr val="FF0000"/>
              </a:solidFill>
            </a:rPr>
            <a:t>PcVue </a:t>
          </a:r>
          <a:r>
            <a:rPr lang="fr-FR" sz="4800" baseline="0">
              <a:solidFill>
                <a:srgbClr val="FF0000"/>
              </a:solidFill>
            </a:rPr>
            <a:t>  </a:t>
          </a:r>
        </a:p>
        <a:p>
          <a:r>
            <a:rPr lang="fr-FR" sz="4800">
              <a:solidFill>
                <a:schemeClr val="bg1"/>
              </a:solidFill>
            </a:rPr>
            <a:t>Features &amp; limitations</a:t>
          </a:r>
        </a:p>
      </xdr:txBody>
    </xdr:sp>
    <xdr:clientData/>
  </xdr:twoCellAnchor>
  <xdr:twoCellAnchor>
    <xdr:from>
      <xdr:col>2</xdr:col>
      <xdr:colOff>114300</xdr:colOff>
      <xdr:row>2</xdr:row>
      <xdr:rowOff>175260</xdr:rowOff>
    </xdr:from>
    <xdr:to>
      <xdr:col>3</xdr:col>
      <xdr:colOff>716280</xdr:colOff>
      <xdr:row>4</xdr:row>
      <xdr:rowOff>114300</xdr:rowOff>
    </xdr:to>
    <xdr:sp macro="" textlink="">
      <xdr:nvSpPr>
        <xdr:cNvPr id="5" name="ZoneTexte 4">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6477000" y="601980"/>
          <a:ext cx="1386840" cy="3048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solidFill>
                <a:schemeClr val="tx1"/>
              </a:solidFill>
            </a:rPr>
            <a:t>Data </a:t>
          </a:r>
          <a:r>
            <a:rPr lang="fr-FR" sz="1200">
              <a:solidFill>
                <a:schemeClr val="tx1"/>
              </a:solidFill>
              <a:latin typeface="Segoe UI" panose="020B0502040204020203" pitchFamily="34" charset="0"/>
              <a:cs typeface="Segoe UI" panose="020B0502040204020203" pitchFamily="34" charset="0"/>
            </a:rPr>
            <a:t>acquisition</a:t>
          </a:r>
        </a:p>
      </xdr:txBody>
    </xdr:sp>
    <xdr:clientData/>
  </xdr:twoCellAnchor>
  <xdr:twoCellAnchor>
    <xdr:from>
      <xdr:col>2</xdr:col>
      <xdr:colOff>114300</xdr:colOff>
      <xdr:row>5</xdr:row>
      <xdr:rowOff>53340</xdr:rowOff>
    </xdr:from>
    <xdr:to>
      <xdr:col>3</xdr:col>
      <xdr:colOff>716280</xdr:colOff>
      <xdr:row>5</xdr:row>
      <xdr:rowOff>381000</xdr:rowOff>
    </xdr:to>
    <xdr:sp macro="" textlink="">
      <xdr:nvSpPr>
        <xdr:cNvPr id="6" name="ZoneTexte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6477000" y="1013460"/>
          <a:ext cx="1386840" cy="32766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a:solidFill>
                <a:schemeClr val="tx1"/>
              </a:solidFill>
              <a:latin typeface="Segoe UI" panose="020B0502040204020203" pitchFamily="34" charset="0"/>
              <a:cs typeface="Segoe UI" panose="020B0502040204020203" pitchFamily="34" charset="0"/>
            </a:rPr>
            <a:t>Archives</a:t>
          </a:r>
        </a:p>
      </xdr:txBody>
    </xdr:sp>
    <xdr:clientData/>
  </xdr:twoCellAnchor>
  <xdr:twoCellAnchor>
    <xdr:from>
      <xdr:col>2</xdr:col>
      <xdr:colOff>121920</xdr:colOff>
      <xdr:row>5</xdr:row>
      <xdr:rowOff>510540</xdr:rowOff>
    </xdr:from>
    <xdr:to>
      <xdr:col>3</xdr:col>
      <xdr:colOff>716280</xdr:colOff>
      <xdr:row>5</xdr:row>
      <xdr:rowOff>853440</xdr:rowOff>
    </xdr:to>
    <xdr:sp macro="" textlink="">
      <xdr:nvSpPr>
        <xdr:cNvPr id="8" name="ZoneTexte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6484620" y="1470660"/>
          <a:ext cx="1379220" cy="3429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a:solidFill>
                <a:schemeClr val="tx1"/>
              </a:solidFill>
              <a:latin typeface="Segoe UI" panose="020B0502040204020203" pitchFamily="34" charset="0"/>
              <a:cs typeface="Segoe UI" panose="020B0502040204020203" pitchFamily="34" charset="0"/>
            </a:rPr>
            <a:t>HDS benchmark</a:t>
          </a:r>
        </a:p>
      </xdr:txBody>
    </xdr:sp>
    <xdr:clientData/>
  </xdr:twoCellAnchor>
  <xdr:twoCellAnchor>
    <xdr:from>
      <xdr:col>2</xdr:col>
      <xdr:colOff>129540</xdr:colOff>
      <xdr:row>6</xdr:row>
      <xdr:rowOff>45720</xdr:rowOff>
    </xdr:from>
    <xdr:to>
      <xdr:col>3</xdr:col>
      <xdr:colOff>708660</xdr:colOff>
      <xdr:row>7</xdr:row>
      <xdr:rowOff>167640</xdr:rowOff>
    </xdr:to>
    <xdr:sp macro="" textlink="">
      <xdr:nvSpPr>
        <xdr:cNvPr id="9" name="ZoneTexte 8">
          <a:hlinkClick xmlns:r="http://schemas.openxmlformats.org/officeDocument/2006/relationships" r:id="rId5"/>
          <a:extLst>
            <a:ext uri="{FF2B5EF4-FFF2-40B4-BE49-F238E27FC236}">
              <a16:creationId xmlns:a16="http://schemas.microsoft.com/office/drawing/2014/main" id="{00000000-0008-0000-0000-000009000000}"/>
            </a:ext>
          </a:extLst>
        </xdr:cNvPr>
        <xdr:cNvSpPr txBox="1"/>
      </xdr:nvSpPr>
      <xdr:spPr>
        <a:xfrm>
          <a:off x="6492240" y="1981200"/>
          <a:ext cx="1363980" cy="3048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a:solidFill>
                <a:schemeClr val="tx1"/>
              </a:solidFill>
              <a:latin typeface="Segoe UI" panose="020B0502040204020203" pitchFamily="34" charset="0"/>
              <a:cs typeface="Segoe UI" panose="020B0502040204020203" pitchFamily="34" charset="0"/>
            </a:rPr>
            <a:t>Variables</a:t>
          </a:r>
        </a:p>
      </xdr:txBody>
    </xdr:sp>
    <xdr:clientData/>
  </xdr:twoCellAnchor>
  <xdr:twoCellAnchor>
    <xdr:from>
      <xdr:col>2</xdr:col>
      <xdr:colOff>137160</xdr:colOff>
      <xdr:row>8</xdr:row>
      <xdr:rowOff>121920</xdr:rowOff>
    </xdr:from>
    <xdr:to>
      <xdr:col>3</xdr:col>
      <xdr:colOff>716280</xdr:colOff>
      <xdr:row>10</xdr:row>
      <xdr:rowOff>68580</xdr:rowOff>
    </xdr:to>
    <xdr:sp macro="" textlink="">
      <xdr:nvSpPr>
        <xdr:cNvPr id="11" name="ZoneTexte 10">
          <a:hlinkClick xmlns:r="http://schemas.openxmlformats.org/officeDocument/2006/relationships" r:id="rId6"/>
          <a:extLst>
            <a:ext uri="{FF2B5EF4-FFF2-40B4-BE49-F238E27FC236}">
              <a16:creationId xmlns:a16="http://schemas.microsoft.com/office/drawing/2014/main" id="{00000000-0008-0000-0000-00000B000000}"/>
            </a:ext>
          </a:extLst>
        </xdr:cNvPr>
        <xdr:cNvSpPr txBox="1"/>
      </xdr:nvSpPr>
      <xdr:spPr>
        <a:xfrm>
          <a:off x="6499860" y="2423160"/>
          <a:ext cx="1363980" cy="31242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a:solidFill>
                <a:schemeClr val="tx1"/>
              </a:solidFill>
              <a:latin typeface="Segoe UI" panose="020B0502040204020203" pitchFamily="34" charset="0"/>
              <a:cs typeface="Segoe UI" panose="020B0502040204020203" pitchFamily="34" charset="0"/>
            </a:rPr>
            <a:t>Graphics</a:t>
          </a:r>
        </a:p>
      </xdr:txBody>
    </xdr:sp>
    <xdr:clientData/>
  </xdr:twoCellAnchor>
  <xdr:twoCellAnchor>
    <xdr:from>
      <xdr:col>4</xdr:col>
      <xdr:colOff>137160</xdr:colOff>
      <xdr:row>2</xdr:row>
      <xdr:rowOff>167640</xdr:rowOff>
    </xdr:from>
    <xdr:to>
      <xdr:col>5</xdr:col>
      <xdr:colOff>716280</xdr:colOff>
      <xdr:row>4</xdr:row>
      <xdr:rowOff>137160</xdr:rowOff>
    </xdr:to>
    <xdr:sp macro="" textlink="">
      <xdr:nvSpPr>
        <xdr:cNvPr id="12" name="ZoneTexte 11">
          <a:hlinkClick xmlns:r="http://schemas.openxmlformats.org/officeDocument/2006/relationships" r:id="rId7"/>
          <a:extLst>
            <a:ext uri="{FF2B5EF4-FFF2-40B4-BE49-F238E27FC236}">
              <a16:creationId xmlns:a16="http://schemas.microsoft.com/office/drawing/2014/main" id="{00000000-0008-0000-0000-00000C000000}"/>
            </a:ext>
          </a:extLst>
        </xdr:cNvPr>
        <xdr:cNvSpPr txBox="1"/>
      </xdr:nvSpPr>
      <xdr:spPr>
        <a:xfrm>
          <a:off x="8069580" y="594360"/>
          <a:ext cx="1363980" cy="30480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a:solidFill>
                <a:schemeClr val="tx1"/>
              </a:solidFill>
              <a:latin typeface="Segoe UI" panose="020B0502040204020203" pitchFamily="34" charset="0"/>
              <a:cs typeface="Segoe UI" panose="020B0502040204020203" pitchFamily="34" charset="0"/>
            </a:rPr>
            <a:t>Actions</a:t>
          </a:r>
        </a:p>
      </xdr:txBody>
    </xdr:sp>
    <xdr:clientData/>
  </xdr:twoCellAnchor>
  <xdr:twoCellAnchor>
    <xdr:from>
      <xdr:col>4</xdr:col>
      <xdr:colOff>152400</xdr:colOff>
      <xdr:row>5</xdr:row>
      <xdr:rowOff>68580</xdr:rowOff>
    </xdr:from>
    <xdr:to>
      <xdr:col>5</xdr:col>
      <xdr:colOff>731520</xdr:colOff>
      <xdr:row>5</xdr:row>
      <xdr:rowOff>388620</xdr:rowOff>
    </xdr:to>
    <xdr:sp macro="" textlink="">
      <xdr:nvSpPr>
        <xdr:cNvPr id="13" name="ZoneTexte 12">
          <a:hlinkClick xmlns:r="http://schemas.openxmlformats.org/officeDocument/2006/relationships" r:id="rId8"/>
          <a:extLst>
            <a:ext uri="{FF2B5EF4-FFF2-40B4-BE49-F238E27FC236}">
              <a16:creationId xmlns:a16="http://schemas.microsoft.com/office/drawing/2014/main" id="{00000000-0008-0000-0000-00000D000000}"/>
            </a:ext>
          </a:extLst>
        </xdr:cNvPr>
        <xdr:cNvSpPr txBox="1"/>
      </xdr:nvSpPr>
      <xdr:spPr>
        <a:xfrm>
          <a:off x="8084820" y="1028700"/>
          <a:ext cx="1363980" cy="32004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a:solidFill>
                <a:schemeClr val="tx1"/>
              </a:solidFill>
              <a:latin typeface="Segoe UI" panose="020B0502040204020203" pitchFamily="34" charset="0"/>
              <a:cs typeface="Segoe UI" panose="020B0502040204020203" pitchFamily="34" charset="0"/>
            </a:rPr>
            <a:t>Network</a:t>
          </a:r>
        </a:p>
      </xdr:txBody>
    </xdr:sp>
    <xdr:clientData/>
  </xdr:twoCellAnchor>
  <xdr:twoCellAnchor>
    <xdr:from>
      <xdr:col>2</xdr:col>
      <xdr:colOff>160020</xdr:colOff>
      <xdr:row>18</xdr:row>
      <xdr:rowOff>449580</xdr:rowOff>
    </xdr:from>
    <xdr:to>
      <xdr:col>3</xdr:col>
      <xdr:colOff>739140</xdr:colOff>
      <xdr:row>18</xdr:row>
      <xdr:rowOff>754380</xdr:rowOff>
    </xdr:to>
    <xdr:sp macro="" textlink="">
      <xdr:nvSpPr>
        <xdr:cNvPr id="14" name="ZoneTexte 13">
          <a:hlinkClick xmlns:r="http://schemas.openxmlformats.org/officeDocument/2006/relationships" r:id="rId9"/>
          <a:extLst>
            <a:ext uri="{FF2B5EF4-FFF2-40B4-BE49-F238E27FC236}">
              <a16:creationId xmlns:a16="http://schemas.microsoft.com/office/drawing/2014/main" id="{00000000-0008-0000-0000-00000E000000}"/>
            </a:ext>
          </a:extLst>
        </xdr:cNvPr>
        <xdr:cNvSpPr txBox="1"/>
      </xdr:nvSpPr>
      <xdr:spPr>
        <a:xfrm>
          <a:off x="6522720" y="3810000"/>
          <a:ext cx="1363980" cy="30480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a:solidFill>
                <a:schemeClr val="tx1"/>
              </a:solidFill>
              <a:latin typeface="Segoe UI" panose="020B0502040204020203" pitchFamily="34" charset="0"/>
              <a:cs typeface="Segoe UI" panose="020B0502040204020203" pitchFamily="34" charset="0"/>
            </a:rPr>
            <a:t>WebVue</a:t>
          </a:r>
        </a:p>
      </xdr:txBody>
    </xdr:sp>
    <xdr:clientData/>
  </xdr:twoCellAnchor>
  <xdr:twoCellAnchor>
    <xdr:from>
      <xdr:col>4</xdr:col>
      <xdr:colOff>129540</xdr:colOff>
      <xdr:row>6</xdr:row>
      <xdr:rowOff>45720</xdr:rowOff>
    </xdr:from>
    <xdr:to>
      <xdr:col>5</xdr:col>
      <xdr:colOff>708660</xdr:colOff>
      <xdr:row>7</xdr:row>
      <xdr:rowOff>175260</xdr:rowOff>
    </xdr:to>
    <xdr:sp macro="" textlink="">
      <xdr:nvSpPr>
        <xdr:cNvPr id="15" name="ZoneTexte 14">
          <a:hlinkClick xmlns:r="http://schemas.openxmlformats.org/officeDocument/2006/relationships" r:id="rId10"/>
          <a:extLst>
            <a:ext uri="{FF2B5EF4-FFF2-40B4-BE49-F238E27FC236}">
              <a16:creationId xmlns:a16="http://schemas.microsoft.com/office/drawing/2014/main" id="{00000000-0008-0000-0000-00000F000000}"/>
            </a:ext>
          </a:extLst>
        </xdr:cNvPr>
        <xdr:cNvSpPr txBox="1"/>
      </xdr:nvSpPr>
      <xdr:spPr>
        <a:xfrm>
          <a:off x="8061960" y="1988820"/>
          <a:ext cx="1363980" cy="3124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a:solidFill>
                <a:schemeClr val="tx1"/>
              </a:solidFill>
              <a:latin typeface="Segoe UI" panose="020B0502040204020203" pitchFamily="34" charset="0"/>
              <a:cs typeface="Segoe UI" panose="020B0502040204020203" pitchFamily="34" charset="0"/>
            </a:rPr>
            <a:t>Webservices</a:t>
          </a:r>
        </a:p>
      </xdr:txBody>
    </xdr:sp>
    <xdr:clientData/>
  </xdr:twoCellAnchor>
  <xdr:twoCellAnchor>
    <xdr:from>
      <xdr:col>4</xdr:col>
      <xdr:colOff>144780</xdr:colOff>
      <xdr:row>8</xdr:row>
      <xdr:rowOff>121920</xdr:rowOff>
    </xdr:from>
    <xdr:to>
      <xdr:col>5</xdr:col>
      <xdr:colOff>723900</xdr:colOff>
      <xdr:row>10</xdr:row>
      <xdr:rowOff>60960</xdr:rowOff>
    </xdr:to>
    <xdr:sp macro="" textlink="">
      <xdr:nvSpPr>
        <xdr:cNvPr id="16" name="ZoneTexte 15">
          <a:hlinkClick xmlns:r="http://schemas.openxmlformats.org/officeDocument/2006/relationships" r:id="rId11"/>
          <a:extLst>
            <a:ext uri="{FF2B5EF4-FFF2-40B4-BE49-F238E27FC236}">
              <a16:creationId xmlns:a16="http://schemas.microsoft.com/office/drawing/2014/main" id="{00000000-0008-0000-0000-000010000000}"/>
            </a:ext>
          </a:extLst>
        </xdr:cNvPr>
        <xdr:cNvSpPr txBox="1"/>
      </xdr:nvSpPr>
      <xdr:spPr>
        <a:xfrm>
          <a:off x="8077200" y="2430780"/>
          <a:ext cx="1363980" cy="3048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a:solidFill>
                <a:schemeClr val="tx1"/>
              </a:solidFill>
              <a:latin typeface="Segoe UI" panose="020B0502040204020203" pitchFamily="34" charset="0"/>
              <a:cs typeface="Segoe UI" panose="020B0502040204020203" pitchFamily="34" charset="0"/>
            </a:rPr>
            <a:t>TouchVue</a:t>
          </a:r>
        </a:p>
      </xdr:txBody>
    </xdr:sp>
    <xdr:clientData/>
  </xdr:twoCellAnchor>
  <xdr:twoCellAnchor>
    <xdr:from>
      <xdr:col>4</xdr:col>
      <xdr:colOff>144780</xdr:colOff>
      <xdr:row>5</xdr:row>
      <xdr:rowOff>525780</xdr:rowOff>
    </xdr:from>
    <xdr:to>
      <xdr:col>5</xdr:col>
      <xdr:colOff>723900</xdr:colOff>
      <xdr:row>5</xdr:row>
      <xdr:rowOff>838200</xdr:rowOff>
    </xdr:to>
    <xdr:sp macro="" textlink="">
      <xdr:nvSpPr>
        <xdr:cNvPr id="17" name="ZoneTexte 16">
          <a:hlinkClick xmlns:r="http://schemas.openxmlformats.org/officeDocument/2006/relationships" r:id="rId9"/>
          <a:extLst>
            <a:ext uri="{FF2B5EF4-FFF2-40B4-BE49-F238E27FC236}">
              <a16:creationId xmlns:a16="http://schemas.microsoft.com/office/drawing/2014/main" id="{00000000-0008-0000-0000-000011000000}"/>
            </a:ext>
          </a:extLst>
        </xdr:cNvPr>
        <xdr:cNvSpPr txBox="1"/>
      </xdr:nvSpPr>
      <xdr:spPr>
        <a:xfrm>
          <a:off x="8077200" y="1493520"/>
          <a:ext cx="1363980" cy="31242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a:solidFill>
                <a:schemeClr val="tx1"/>
              </a:solidFill>
              <a:latin typeface="Segoe UI" panose="020B0502040204020203" pitchFamily="34" charset="0"/>
              <a:cs typeface="Segoe UI" panose="020B0502040204020203" pitchFamily="34" charset="0"/>
            </a:rPr>
            <a:t>WebVue</a:t>
          </a:r>
        </a:p>
      </xdr:txBody>
    </xdr:sp>
    <xdr:clientData/>
  </xdr:twoCellAnchor>
  <xdr:twoCellAnchor>
    <xdr:from>
      <xdr:col>5</xdr:col>
      <xdr:colOff>861060</xdr:colOff>
      <xdr:row>2</xdr:row>
      <xdr:rowOff>167640</xdr:rowOff>
    </xdr:from>
    <xdr:to>
      <xdr:col>6</xdr:col>
      <xdr:colOff>1173480</xdr:colOff>
      <xdr:row>4</xdr:row>
      <xdr:rowOff>137160</xdr:rowOff>
    </xdr:to>
    <xdr:sp macro="" textlink="">
      <xdr:nvSpPr>
        <xdr:cNvPr id="22" name="ZoneTexte 21">
          <a:hlinkClick xmlns:r="http://schemas.openxmlformats.org/officeDocument/2006/relationships" r:id="rId12"/>
          <a:extLst>
            <a:ext uri="{FF2B5EF4-FFF2-40B4-BE49-F238E27FC236}">
              <a16:creationId xmlns:a16="http://schemas.microsoft.com/office/drawing/2014/main" id="{00000000-0008-0000-0000-000016000000}"/>
            </a:ext>
          </a:extLst>
        </xdr:cNvPr>
        <xdr:cNvSpPr txBox="1"/>
      </xdr:nvSpPr>
      <xdr:spPr>
        <a:xfrm>
          <a:off x="9578340" y="594360"/>
          <a:ext cx="1363980" cy="3048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a:solidFill>
                <a:schemeClr val="bg1"/>
              </a:solidFill>
              <a:latin typeface="Segoe UI" panose="020B0502040204020203" pitchFamily="34" charset="0"/>
              <a:cs typeface="Segoe UI" panose="020B0502040204020203" pitchFamily="34" charset="0"/>
            </a:rPr>
            <a:t>SnapVue</a:t>
          </a:r>
        </a:p>
      </xdr:txBody>
    </xdr:sp>
    <xdr:clientData/>
  </xdr:twoCellAnchor>
  <xdr:twoCellAnchor>
    <xdr:from>
      <xdr:col>5</xdr:col>
      <xdr:colOff>868680</xdr:colOff>
      <xdr:row>5</xdr:row>
      <xdr:rowOff>68580</xdr:rowOff>
    </xdr:from>
    <xdr:to>
      <xdr:col>6</xdr:col>
      <xdr:colOff>1181100</xdr:colOff>
      <xdr:row>5</xdr:row>
      <xdr:rowOff>373380</xdr:rowOff>
    </xdr:to>
    <xdr:sp macro="" textlink="">
      <xdr:nvSpPr>
        <xdr:cNvPr id="18" name="ZoneTexte 17">
          <a:hlinkClick xmlns:r="http://schemas.openxmlformats.org/officeDocument/2006/relationships" r:id="rId13"/>
          <a:extLst>
            <a:ext uri="{FF2B5EF4-FFF2-40B4-BE49-F238E27FC236}">
              <a16:creationId xmlns:a16="http://schemas.microsoft.com/office/drawing/2014/main" id="{00000000-0008-0000-0000-000012000000}"/>
            </a:ext>
          </a:extLst>
        </xdr:cNvPr>
        <xdr:cNvSpPr txBox="1"/>
      </xdr:nvSpPr>
      <xdr:spPr>
        <a:xfrm>
          <a:off x="9585960" y="1028700"/>
          <a:ext cx="1363980" cy="304800"/>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a:solidFill>
                <a:schemeClr val="bg1"/>
              </a:solidFill>
              <a:latin typeface="Segoe UI" panose="020B0502040204020203" pitchFamily="34" charset="0"/>
              <a:cs typeface="Segoe UI" panose="020B0502040204020203" pitchFamily="34" charset="0"/>
            </a:rPr>
            <a:t>Users</a:t>
          </a:r>
        </a:p>
      </xdr:txBody>
    </xdr:sp>
    <xdr:clientData/>
  </xdr:twoCellAnchor>
  <xdr:twoCellAnchor>
    <xdr:from>
      <xdr:col>5</xdr:col>
      <xdr:colOff>861060</xdr:colOff>
      <xdr:row>5</xdr:row>
      <xdr:rowOff>518160</xdr:rowOff>
    </xdr:from>
    <xdr:to>
      <xdr:col>6</xdr:col>
      <xdr:colOff>1173480</xdr:colOff>
      <xdr:row>5</xdr:row>
      <xdr:rowOff>822960</xdr:rowOff>
    </xdr:to>
    <xdr:sp macro="" textlink="">
      <xdr:nvSpPr>
        <xdr:cNvPr id="3" name="ZoneTexte 2">
          <a:hlinkClick xmlns:r="http://schemas.openxmlformats.org/officeDocument/2006/relationships" r:id="rId13"/>
          <a:extLst>
            <a:ext uri="{FF2B5EF4-FFF2-40B4-BE49-F238E27FC236}">
              <a16:creationId xmlns:a16="http://schemas.microsoft.com/office/drawing/2014/main" id="{1CD44061-7095-4B1E-94D2-1DB142946C18}"/>
            </a:ext>
          </a:extLst>
        </xdr:cNvPr>
        <xdr:cNvSpPr txBox="1"/>
      </xdr:nvSpPr>
      <xdr:spPr>
        <a:xfrm>
          <a:off x="9578340" y="1478280"/>
          <a:ext cx="1363980" cy="30480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a:solidFill>
                <a:schemeClr val="bg1"/>
              </a:solidFill>
              <a:latin typeface="Segoe UI" panose="020B0502040204020203" pitchFamily="34" charset="0"/>
              <a:cs typeface="Segoe UI" panose="020B0502040204020203" pitchFamily="34" charset="0"/>
            </a:rPr>
            <a:t>Videos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4</xdr:row>
      <xdr:rowOff>0</xdr:rowOff>
    </xdr:from>
    <xdr:to>
      <xdr:col>9</xdr:col>
      <xdr:colOff>411480</xdr:colOff>
      <xdr:row>9</xdr:row>
      <xdr:rowOff>53340</xdr:rowOff>
    </xdr:to>
    <xdr:sp macro="" textlink="">
      <xdr:nvSpPr>
        <xdr:cNvPr id="2" name="ZoneTexte 1">
          <a:extLst>
            <a:ext uri="{FF2B5EF4-FFF2-40B4-BE49-F238E27FC236}">
              <a16:creationId xmlns:a16="http://schemas.microsoft.com/office/drawing/2014/main" id="{00000000-0008-0000-0A00-000002000000}"/>
            </a:ext>
          </a:extLst>
        </xdr:cNvPr>
        <xdr:cNvSpPr txBox="1"/>
      </xdr:nvSpPr>
      <xdr:spPr>
        <a:xfrm>
          <a:off x="5455920" y="731520"/>
          <a:ext cx="358140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Legend</a:t>
          </a:r>
          <a:br>
            <a:rPr lang="fr-FR" sz="1100"/>
          </a:br>
          <a:r>
            <a:rPr lang="fr-FR" sz="1100">
              <a:solidFill>
                <a:srgbClr val="FF0000"/>
              </a:solidFill>
            </a:rPr>
            <a:t>Values displayed in red :</a:t>
          </a:r>
          <a:br>
            <a:rPr lang="fr-FR" sz="1100">
              <a:solidFill>
                <a:srgbClr val="FF0000"/>
              </a:solidFill>
            </a:rPr>
          </a:br>
          <a:r>
            <a:rPr lang="fr-FR" sz="1100"/>
            <a:t>Theorical or recommended maximum value, under certain conditions this limit may be different .</a:t>
          </a:r>
        </a:p>
        <a:p>
          <a:r>
            <a:rPr lang="fr-FR" sz="1100"/>
            <a:t>Contact your technical support for more information.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4</xdr:row>
      <xdr:rowOff>0</xdr:rowOff>
    </xdr:from>
    <xdr:to>
      <xdr:col>7</xdr:col>
      <xdr:colOff>411480</xdr:colOff>
      <xdr:row>9</xdr:row>
      <xdr:rowOff>53340</xdr:rowOff>
    </xdr:to>
    <xdr:sp macro="" textlink="">
      <xdr:nvSpPr>
        <xdr:cNvPr id="2" name="ZoneTexte 1">
          <a:extLst>
            <a:ext uri="{FF2B5EF4-FFF2-40B4-BE49-F238E27FC236}">
              <a16:creationId xmlns:a16="http://schemas.microsoft.com/office/drawing/2014/main" id="{00000000-0008-0000-0B00-000002000000}"/>
            </a:ext>
          </a:extLst>
        </xdr:cNvPr>
        <xdr:cNvSpPr txBox="1"/>
      </xdr:nvSpPr>
      <xdr:spPr>
        <a:xfrm>
          <a:off x="4472940" y="739140"/>
          <a:ext cx="358140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Legend</a:t>
          </a:r>
          <a:br>
            <a:rPr lang="fr-FR" sz="1100"/>
          </a:br>
          <a:r>
            <a:rPr lang="fr-FR" sz="1100">
              <a:solidFill>
                <a:srgbClr val="FF0000"/>
              </a:solidFill>
            </a:rPr>
            <a:t>Values displayed in red :</a:t>
          </a:r>
          <a:br>
            <a:rPr lang="fr-FR" sz="1100">
              <a:solidFill>
                <a:srgbClr val="FF0000"/>
              </a:solidFill>
            </a:rPr>
          </a:br>
          <a:r>
            <a:rPr lang="fr-FR" sz="1100"/>
            <a:t>Theorical or recommended maximum value, under certain conditions this limit may be different .</a:t>
          </a:r>
        </a:p>
        <a:p>
          <a:r>
            <a:rPr lang="fr-FR" sz="1100"/>
            <a:t>Contact your technical support for more information.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632460</xdr:colOff>
      <xdr:row>4</xdr:row>
      <xdr:rowOff>0</xdr:rowOff>
    </xdr:from>
    <xdr:to>
      <xdr:col>10</xdr:col>
      <xdr:colOff>289560</xdr:colOff>
      <xdr:row>9</xdr:row>
      <xdr:rowOff>53340</xdr:rowOff>
    </xdr:to>
    <xdr:sp macro="" textlink="">
      <xdr:nvSpPr>
        <xdr:cNvPr id="2" name="ZoneTexte 1">
          <a:extLst>
            <a:ext uri="{FF2B5EF4-FFF2-40B4-BE49-F238E27FC236}">
              <a16:creationId xmlns:a16="http://schemas.microsoft.com/office/drawing/2014/main" id="{00000000-0008-0000-0C00-000002000000}"/>
            </a:ext>
          </a:extLst>
        </xdr:cNvPr>
        <xdr:cNvSpPr txBox="1"/>
      </xdr:nvSpPr>
      <xdr:spPr>
        <a:xfrm>
          <a:off x="8595360" y="746760"/>
          <a:ext cx="358140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Legend</a:t>
          </a:r>
          <a:br>
            <a:rPr lang="fr-FR" sz="1100"/>
          </a:br>
          <a:r>
            <a:rPr lang="fr-FR" sz="1100">
              <a:solidFill>
                <a:srgbClr val="FF0000"/>
              </a:solidFill>
            </a:rPr>
            <a:t>Values displayed in red :</a:t>
          </a:r>
          <a:br>
            <a:rPr lang="fr-FR" sz="1100">
              <a:solidFill>
                <a:srgbClr val="FF0000"/>
              </a:solidFill>
            </a:rPr>
          </a:br>
          <a:r>
            <a:rPr lang="fr-FR" sz="1100"/>
            <a:t>Theorical or recommended maximum value, under certain conditions this limit may be different .</a:t>
          </a:r>
        </a:p>
        <a:p>
          <a:r>
            <a:rPr lang="fr-FR" sz="1100"/>
            <a:t>Contact your technical support for more information.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632460</xdr:colOff>
      <xdr:row>4</xdr:row>
      <xdr:rowOff>0</xdr:rowOff>
    </xdr:from>
    <xdr:to>
      <xdr:col>10</xdr:col>
      <xdr:colOff>289560</xdr:colOff>
      <xdr:row>8</xdr:row>
      <xdr:rowOff>53340</xdr:rowOff>
    </xdr:to>
    <xdr:sp macro="" textlink="">
      <xdr:nvSpPr>
        <xdr:cNvPr id="2" name="ZoneTexte 1">
          <a:extLst>
            <a:ext uri="{FF2B5EF4-FFF2-40B4-BE49-F238E27FC236}">
              <a16:creationId xmlns:a16="http://schemas.microsoft.com/office/drawing/2014/main" id="{FF8125C5-D228-41B1-86FD-A70CAD7CC829}"/>
            </a:ext>
          </a:extLst>
        </xdr:cNvPr>
        <xdr:cNvSpPr txBox="1"/>
      </xdr:nvSpPr>
      <xdr:spPr>
        <a:xfrm>
          <a:off x="10820400" y="746760"/>
          <a:ext cx="3581400" cy="1882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Legend</a:t>
          </a:r>
          <a:br>
            <a:rPr lang="fr-FR" sz="1100"/>
          </a:br>
          <a:r>
            <a:rPr lang="fr-FR" sz="1100">
              <a:solidFill>
                <a:srgbClr val="FF0000"/>
              </a:solidFill>
            </a:rPr>
            <a:t>Values displayed in red :</a:t>
          </a:r>
          <a:br>
            <a:rPr lang="fr-FR" sz="1100">
              <a:solidFill>
                <a:srgbClr val="FF0000"/>
              </a:solidFill>
            </a:rPr>
          </a:br>
          <a:r>
            <a:rPr lang="fr-FR" sz="1100"/>
            <a:t>Theorical or recommended maximum value, under certain conditions this limit may be different .</a:t>
          </a:r>
        </a:p>
        <a:p>
          <a:r>
            <a:rPr lang="fr-FR" sz="1100"/>
            <a:t>Contact your technical support for more information.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35</xdr:row>
      <xdr:rowOff>167640</xdr:rowOff>
    </xdr:from>
    <xdr:to>
      <xdr:col>6</xdr:col>
      <xdr:colOff>106680</xdr:colOff>
      <xdr:row>41</xdr:row>
      <xdr:rowOff>22860</xdr:rowOff>
    </xdr:to>
    <xdr:sp macro="" textlink="">
      <xdr:nvSpPr>
        <xdr:cNvPr id="2" name="ZoneTexte 1">
          <a:extLst>
            <a:ext uri="{FF2B5EF4-FFF2-40B4-BE49-F238E27FC236}">
              <a16:creationId xmlns:a16="http://schemas.microsoft.com/office/drawing/2014/main" id="{00000000-0008-0000-0200-000002000000}"/>
            </a:ext>
          </a:extLst>
        </xdr:cNvPr>
        <xdr:cNvSpPr txBox="1"/>
      </xdr:nvSpPr>
      <xdr:spPr>
        <a:xfrm>
          <a:off x="4823460" y="9494520"/>
          <a:ext cx="358140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Legend</a:t>
          </a:r>
          <a:br>
            <a:rPr lang="fr-FR" sz="1100"/>
          </a:br>
          <a:r>
            <a:rPr lang="fr-FR" sz="1100">
              <a:solidFill>
                <a:srgbClr val="FF0000"/>
              </a:solidFill>
            </a:rPr>
            <a:t>Values displayed in red :</a:t>
          </a:r>
          <a:br>
            <a:rPr lang="fr-FR" sz="1100">
              <a:solidFill>
                <a:srgbClr val="FF0000"/>
              </a:solidFill>
            </a:rPr>
          </a:br>
          <a:r>
            <a:rPr lang="fr-FR" sz="1100"/>
            <a:t>Theorical or recommended maximum value, under certain conditions this limit may be different .</a:t>
          </a:r>
        </a:p>
        <a:p>
          <a:r>
            <a:rPr lang="fr-FR" sz="1100"/>
            <a:t>Contact your technical support for more information.</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342900</xdr:colOff>
      <xdr:row>4</xdr:row>
      <xdr:rowOff>22860</xdr:rowOff>
    </xdr:from>
    <xdr:ext cx="3169920" cy="1318260"/>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56" t="17801" r="40184" b="52007"/>
        <a:stretch/>
      </xdr:blipFill>
      <xdr:spPr>
        <a:xfrm>
          <a:off x="342900" y="579120"/>
          <a:ext cx="3169920" cy="1318260"/>
        </a:xfrm>
        <a:prstGeom prst="rect">
          <a:avLst/>
        </a:prstGeom>
      </xdr:spPr>
    </xdr:pic>
    <xdr:clientData/>
  </xdr:oneCellAnchor>
  <xdr:twoCellAnchor>
    <xdr:from>
      <xdr:col>4</xdr:col>
      <xdr:colOff>0</xdr:colOff>
      <xdr:row>4</xdr:row>
      <xdr:rowOff>0</xdr:rowOff>
    </xdr:from>
    <xdr:to>
      <xdr:col>7</xdr:col>
      <xdr:colOff>601980</xdr:colOff>
      <xdr:row>9</xdr:row>
      <xdr:rowOff>53340</xdr:rowOff>
    </xdr:to>
    <xdr:sp macro="" textlink="">
      <xdr:nvSpPr>
        <xdr:cNvPr id="3" name="ZoneTexte 2">
          <a:extLst>
            <a:ext uri="{FF2B5EF4-FFF2-40B4-BE49-F238E27FC236}">
              <a16:creationId xmlns:a16="http://schemas.microsoft.com/office/drawing/2014/main" id="{00000000-0008-0000-0300-000003000000}"/>
            </a:ext>
          </a:extLst>
        </xdr:cNvPr>
        <xdr:cNvSpPr txBox="1"/>
      </xdr:nvSpPr>
      <xdr:spPr>
        <a:xfrm>
          <a:off x="5356860" y="746760"/>
          <a:ext cx="358140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Legend</a:t>
          </a:r>
          <a:br>
            <a:rPr lang="fr-FR" sz="1100"/>
          </a:br>
          <a:r>
            <a:rPr lang="fr-FR" sz="1100">
              <a:solidFill>
                <a:srgbClr val="FF0000"/>
              </a:solidFill>
            </a:rPr>
            <a:t>Values displayed in red :</a:t>
          </a:r>
          <a:br>
            <a:rPr lang="fr-FR" sz="1100">
              <a:solidFill>
                <a:srgbClr val="FF0000"/>
              </a:solidFill>
            </a:rPr>
          </a:br>
          <a:r>
            <a:rPr lang="fr-FR" sz="1100"/>
            <a:t>Theorical or recommended maximum value, under certain conditions this limit may be different .</a:t>
          </a:r>
        </a:p>
        <a:p>
          <a:r>
            <a:rPr lang="fr-FR" sz="1100"/>
            <a:t>Contact your technical support for more information.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4</xdr:row>
      <xdr:rowOff>0</xdr:rowOff>
    </xdr:from>
    <xdr:to>
      <xdr:col>7</xdr:col>
      <xdr:colOff>441960</xdr:colOff>
      <xdr:row>7</xdr:row>
      <xdr:rowOff>236220</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a:off x="9944100" y="731520"/>
          <a:ext cx="358140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Legend</a:t>
          </a:r>
          <a:br>
            <a:rPr lang="fr-FR" sz="1100"/>
          </a:br>
          <a:r>
            <a:rPr lang="fr-FR" sz="1100">
              <a:solidFill>
                <a:srgbClr val="FF0000"/>
              </a:solidFill>
            </a:rPr>
            <a:t>Values displayed in red :</a:t>
          </a:r>
          <a:br>
            <a:rPr lang="fr-FR" sz="1100">
              <a:solidFill>
                <a:srgbClr val="FF0000"/>
              </a:solidFill>
            </a:rPr>
          </a:br>
          <a:r>
            <a:rPr lang="fr-FR" sz="1100"/>
            <a:t>Theorical or recommended maximum value, under certain conditions this limit may be different .</a:t>
          </a:r>
        </a:p>
        <a:p>
          <a:r>
            <a:rPr lang="fr-FR" sz="1100"/>
            <a:t>Contact your technical support for more information.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4</xdr:row>
      <xdr:rowOff>0</xdr:rowOff>
    </xdr:from>
    <xdr:to>
      <xdr:col>7</xdr:col>
      <xdr:colOff>441960</xdr:colOff>
      <xdr:row>9</xdr:row>
      <xdr:rowOff>53340</xdr:rowOff>
    </xdr:to>
    <xdr:sp macro="" textlink="">
      <xdr:nvSpPr>
        <xdr:cNvPr id="2" name="ZoneTexte 1">
          <a:extLst>
            <a:ext uri="{FF2B5EF4-FFF2-40B4-BE49-F238E27FC236}">
              <a16:creationId xmlns:a16="http://schemas.microsoft.com/office/drawing/2014/main" id="{00000000-0008-0000-0500-000002000000}"/>
            </a:ext>
          </a:extLst>
        </xdr:cNvPr>
        <xdr:cNvSpPr txBox="1"/>
      </xdr:nvSpPr>
      <xdr:spPr>
        <a:xfrm>
          <a:off x="9044940" y="746760"/>
          <a:ext cx="358140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Legend</a:t>
          </a:r>
          <a:br>
            <a:rPr lang="fr-FR" sz="1100"/>
          </a:br>
          <a:r>
            <a:rPr lang="fr-FR" sz="1100">
              <a:solidFill>
                <a:srgbClr val="FF0000"/>
              </a:solidFill>
            </a:rPr>
            <a:t>Values displayed in red :</a:t>
          </a:r>
          <a:br>
            <a:rPr lang="fr-FR" sz="1100">
              <a:solidFill>
                <a:srgbClr val="FF0000"/>
              </a:solidFill>
            </a:rPr>
          </a:br>
          <a:r>
            <a:rPr lang="fr-FR" sz="1100"/>
            <a:t>Theorical or recommended maximum value, under certain conditions this limit may be different .</a:t>
          </a:r>
        </a:p>
        <a:p>
          <a:r>
            <a:rPr lang="fr-FR" sz="1100"/>
            <a:t>Contact your technical support for more information.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4</xdr:row>
      <xdr:rowOff>0</xdr:rowOff>
    </xdr:from>
    <xdr:to>
      <xdr:col>7</xdr:col>
      <xdr:colOff>441960</xdr:colOff>
      <xdr:row>9</xdr:row>
      <xdr:rowOff>53340</xdr:rowOff>
    </xdr:to>
    <xdr:sp macro="" textlink="">
      <xdr:nvSpPr>
        <xdr:cNvPr id="2" name="ZoneTexte 1">
          <a:extLst>
            <a:ext uri="{FF2B5EF4-FFF2-40B4-BE49-F238E27FC236}">
              <a16:creationId xmlns:a16="http://schemas.microsoft.com/office/drawing/2014/main" id="{00000000-0008-0000-0600-000002000000}"/>
            </a:ext>
          </a:extLst>
        </xdr:cNvPr>
        <xdr:cNvSpPr txBox="1"/>
      </xdr:nvSpPr>
      <xdr:spPr>
        <a:xfrm>
          <a:off x="6949440" y="731520"/>
          <a:ext cx="358140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Legend</a:t>
          </a:r>
          <a:br>
            <a:rPr lang="fr-FR" sz="1100"/>
          </a:br>
          <a:r>
            <a:rPr lang="fr-FR" sz="1100">
              <a:solidFill>
                <a:srgbClr val="FF0000"/>
              </a:solidFill>
            </a:rPr>
            <a:t>Values displayed in red :</a:t>
          </a:r>
          <a:br>
            <a:rPr lang="fr-FR" sz="1100">
              <a:solidFill>
                <a:srgbClr val="FF0000"/>
              </a:solidFill>
            </a:rPr>
          </a:br>
          <a:r>
            <a:rPr lang="fr-FR" sz="1100"/>
            <a:t>Theorical or recommended maximum value, under certain conditions this limit may be different .</a:t>
          </a:r>
        </a:p>
        <a:p>
          <a:r>
            <a:rPr lang="fr-FR" sz="1100"/>
            <a:t>Contact your technical support for more information.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4</xdr:row>
      <xdr:rowOff>0</xdr:rowOff>
    </xdr:from>
    <xdr:to>
      <xdr:col>7</xdr:col>
      <xdr:colOff>441960</xdr:colOff>
      <xdr:row>9</xdr:row>
      <xdr:rowOff>53340</xdr:rowOff>
    </xdr:to>
    <xdr:sp macro="" textlink="">
      <xdr:nvSpPr>
        <xdr:cNvPr id="2" name="ZoneTexte 1">
          <a:extLst>
            <a:ext uri="{FF2B5EF4-FFF2-40B4-BE49-F238E27FC236}">
              <a16:creationId xmlns:a16="http://schemas.microsoft.com/office/drawing/2014/main" id="{00000000-0008-0000-0700-000002000000}"/>
            </a:ext>
          </a:extLst>
        </xdr:cNvPr>
        <xdr:cNvSpPr txBox="1"/>
      </xdr:nvSpPr>
      <xdr:spPr>
        <a:xfrm>
          <a:off x="6393180" y="746760"/>
          <a:ext cx="358140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Legend</a:t>
          </a:r>
          <a:br>
            <a:rPr lang="fr-FR" sz="1100"/>
          </a:br>
          <a:r>
            <a:rPr lang="fr-FR" sz="1100">
              <a:solidFill>
                <a:srgbClr val="FF0000"/>
              </a:solidFill>
            </a:rPr>
            <a:t>Values displayed in red :</a:t>
          </a:r>
          <a:br>
            <a:rPr lang="fr-FR" sz="1100">
              <a:solidFill>
                <a:srgbClr val="FF0000"/>
              </a:solidFill>
            </a:rPr>
          </a:br>
          <a:r>
            <a:rPr lang="fr-FR" sz="1100"/>
            <a:t>Theorical or recommended maximum value, under certain conditions this limit may be different .</a:t>
          </a:r>
        </a:p>
        <a:p>
          <a:r>
            <a:rPr lang="fr-FR" sz="1100"/>
            <a:t>Contact your technical support for more information.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4</xdr:row>
      <xdr:rowOff>0</xdr:rowOff>
    </xdr:from>
    <xdr:to>
      <xdr:col>7</xdr:col>
      <xdr:colOff>411480</xdr:colOff>
      <xdr:row>9</xdr:row>
      <xdr:rowOff>53340</xdr:rowOff>
    </xdr:to>
    <xdr:sp macro="" textlink="">
      <xdr:nvSpPr>
        <xdr:cNvPr id="2" name="ZoneTexte 1">
          <a:extLst>
            <a:ext uri="{FF2B5EF4-FFF2-40B4-BE49-F238E27FC236}">
              <a16:creationId xmlns:a16="http://schemas.microsoft.com/office/drawing/2014/main" id="{00000000-0008-0000-0800-000002000000}"/>
            </a:ext>
          </a:extLst>
        </xdr:cNvPr>
        <xdr:cNvSpPr txBox="1"/>
      </xdr:nvSpPr>
      <xdr:spPr>
        <a:xfrm>
          <a:off x="6819900" y="731520"/>
          <a:ext cx="358140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Legend</a:t>
          </a:r>
          <a:br>
            <a:rPr lang="fr-FR" sz="1100"/>
          </a:br>
          <a:r>
            <a:rPr lang="fr-FR" sz="1100">
              <a:solidFill>
                <a:srgbClr val="FF0000"/>
              </a:solidFill>
            </a:rPr>
            <a:t>Values displayed in red :</a:t>
          </a:r>
          <a:br>
            <a:rPr lang="fr-FR" sz="1100">
              <a:solidFill>
                <a:srgbClr val="FF0000"/>
              </a:solidFill>
            </a:rPr>
          </a:br>
          <a:r>
            <a:rPr lang="fr-FR" sz="1100"/>
            <a:t>Theorical or recommended maximum value, under certain conditions this limit may be different .</a:t>
          </a:r>
        </a:p>
        <a:p>
          <a:r>
            <a:rPr lang="fr-FR" sz="1100"/>
            <a:t>Contact your technical support for more information.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4</xdr:row>
      <xdr:rowOff>0</xdr:rowOff>
    </xdr:from>
    <xdr:to>
      <xdr:col>7</xdr:col>
      <xdr:colOff>411480</xdr:colOff>
      <xdr:row>8</xdr:row>
      <xdr:rowOff>53340</xdr:rowOff>
    </xdr:to>
    <xdr:sp macro="" textlink="">
      <xdr:nvSpPr>
        <xdr:cNvPr id="2" name="ZoneTexte 1">
          <a:extLst>
            <a:ext uri="{FF2B5EF4-FFF2-40B4-BE49-F238E27FC236}">
              <a16:creationId xmlns:a16="http://schemas.microsoft.com/office/drawing/2014/main" id="{00000000-0008-0000-0900-000002000000}"/>
            </a:ext>
          </a:extLst>
        </xdr:cNvPr>
        <xdr:cNvSpPr txBox="1"/>
      </xdr:nvSpPr>
      <xdr:spPr>
        <a:xfrm>
          <a:off x="7399020" y="731520"/>
          <a:ext cx="358140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Legend</a:t>
          </a:r>
          <a:br>
            <a:rPr lang="fr-FR" sz="1100"/>
          </a:br>
          <a:r>
            <a:rPr lang="fr-FR" sz="1100">
              <a:solidFill>
                <a:srgbClr val="FF0000"/>
              </a:solidFill>
            </a:rPr>
            <a:t>Values displayed in red :</a:t>
          </a:r>
          <a:br>
            <a:rPr lang="fr-FR" sz="1100">
              <a:solidFill>
                <a:srgbClr val="FF0000"/>
              </a:solidFill>
            </a:rPr>
          </a:br>
          <a:r>
            <a:rPr lang="fr-FR" sz="1100"/>
            <a:t>Theorical or recommended maximum value, under certain conditions this limit may be different .</a:t>
          </a:r>
        </a:p>
        <a:p>
          <a:r>
            <a:rPr lang="fr-FR" sz="1100"/>
            <a:t>Contact your technical support for more information.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ois.fleche\AppData\Local\Microsoft\Windows\INetCache\Content.Outlook\MV181248\Perf%20HDS_2%20(0000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twork_15.1_MaxBookMark40"/>
      <sheetName val="Network_15.1_MaxBookMark100"/>
      <sheetName val="Network_15.1_MaxBookMark200"/>
      <sheetName val="Network_15.2_MaxBookMark40"/>
      <sheetName val="Network_15.2_MaxBookMark100"/>
      <sheetName val="Network_15.2_MaxBookMark200"/>
      <sheetName val="Network_15.2_MaxBookMark500"/>
      <sheetName val="Local_15.1_MaxBookMark40"/>
      <sheetName val="Local_15.1_MaxBookMark100"/>
      <sheetName val="Local_15.1_MaxBookMark200"/>
      <sheetName val="Local_15.2_MaxBookMark40"/>
      <sheetName val="Local_15.2_MaxBookMark100"/>
      <sheetName val="Local_15.2_MaxBookMark200"/>
      <sheetName val="Local_15.2_MaxBookMark500"/>
      <sheetName val="Synthese"/>
      <sheetName val="Machine"/>
    </sheetNames>
    <sheetDataSet>
      <sheetData sheetId="0"/>
      <sheetData sheetId="1"/>
      <sheetData sheetId="2"/>
      <sheetData sheetId="3">
        <row r="203">
          <cell r="D203">
            <v>0.55175000000000007</v>
          </cell>
        </row>
      </sheetData>
      <sheetData sheetId="4">
        <row r="203">
          <cell r="D203">
            <v>0.5599000000000004</v>
          </cell>
        </row>
      </sheetData>
      <sheetData sheetId="5">
        <row r="203">
          <cell r="D203">
            <v>0.50895000000000001</v>
          </cell>
        </row>
      </sheetData>
      <sheetData sheetId="6">
        <row r="203">
          <cell r="D203">
            <v>0.45797999999999989</v>
          </cell>
        </row>
      </sheetData>
      <sheetData sheetId="7"/>
      <sheetData sheetId="8"/>
      <sheetData sheetId="9"/>
      <sheetData sheetId="10">
        <row r="203">
          <cell r="D203">
            <v>0.29475000000000018</v>
          </cell>
        </row>
      </sheetData>
      <sheetData sheetId="11">
        <row r="203">
          <cell r="D203">
            <v>0.55959999999999943</v>
          </cell>
        </row>
      </sheetData>
      <sheetData sheetId="12">
        <row r="203">
          <cell r="D203">
            <v>0.4296250000000002</v>
          </cell>
        </row>
      </sheetData>
      <sheetData sheetId="13">
        <row r="203">
          <cell r="D203">
            <v>0.5960700000000001</v>
          </cell>
        </row>
      </sheetData>
      <sheetData sheetId="14"/>
      <sheetData sheetId="1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topLeftCell="A3" workbookViewId="0">
      <selection activeCell="B19" sqref="B19"/>
    </sheetView>
  </sheetViews>
  <sheetFormatPr baseColWidth="10" defaultColWidth="11.44140625" defaultRowHeight="14.4" x14ac:dyDescent="0.3"/>
  <cols>
    <col min="1" max="1" width="26.6640625" style="28" customWidth="1"/>
    <col min="2" max="2" width="66.109375" style="28" customWidth="1"/>
    <col min="3" max="5" width="11.44140625" style="28"/>
    <col min="6" max="6" width="15.33203125" style="28" customWidth="1"/>
    <col min="7" max="7" width="33.109375" style="28" customWidth="1"/>
    <col min="8" max="16384" width="11.44140625" style="28"/>
  </cols>
  <sheetData>
    <row r="1" spans="1:4" ht="19.2" customHeight="1" x14ac:dyDescent="0.3">
      <c r="C1" s="320" t="s">
        <v>268</v>
      </c>
      <c r="D1" s="320"/>
    </row>
    <row r="2" spans="1:4" x14ac:dyDescent="0.3">
      <c r="C2" s="320"/>
      <c r="D2" s="320"/>
    </row>
    <row r="3" spans="1:4" x14ac:dyDescent="0.3">
      <c r="C3" s="320"/>
      <c r="D3" s="320"/>
    </row>
    <row r="4" spans="1:4" ht="12" customHeight="1" x14ac:dyDescent="0.3"/>
    <row r="5" spans="1:4" ht="15.6" customHeight="1" x14ac:dyDescent="0.3"/>
    <row r="6" spans="1:4" ht="76.8" customHeight="1" x14ac:dyDescent="0.3"/>
    <row r="14" spans="1:4" ht="15" thickBot="1" x14ac:dyDescent="0.35"/>
    <row r="15" spans="1:4" ht="72.599999999999994" thickBot="1" x14ac:dyDescent="0.35">
      <c r="A15" s="26" t="s">
        <v>249</v>
      </c>
      <c r="B15" s="27" t="s">
        <v>206</v>
      </c>
    </row>
    <row r="16" spans="1:4" x14ac:dyDescent="0.3">
      <c r="A16" s="21" t="s">
        <v>31</v>
      </c>
      <c r="B16" s="23">
        <v>16</v>
      </c>
    </row>
    <row r="17" spans="1:2" x14ac:dyDescent="0.3">
      <c r="A17" s="22" t="s">
        <v>29</v>
      </c>
      <c r="B17" s="24" t="s">
        <v>311</v>
      </c>
    </row>
    <row r="18" spans="1:2" x14ac:dyDescent="0.3">
      <c r="A18" s="22" t="s">
        <v>247</v>
      </c>
      <c r="B18" s="24" t="s">
        <v>248</v>
      </c>
    </row>
    <row r="19" spans="1:2" x14ac:dyDescent="0.3">
      <c r="A19" s="22" t="s">
        <v>30</v>
      </c>
      <c r="B19" s="25">
        <v>9</v>
      </c>
    </row>
    <row r="20" spans="1:2" x14ac:dyDescent="0.3">
      <c r="A20" s="28" t="s">
        <v>289</v>
      </c>
    </row>
    <row r="21" spans="1:2" x14ac:dyDescent="0.3">
      <c r="A21" s="28" t="s">
        <v>312</v>
      </c>
      <c r="B21" s="28" t="s">
        <v>313</v>
      </c>
    </row>
    <row r="22" spans="1:2" x14ac:dyDescent="0.3">
      <c r="A22" s="28" t="s">
        <v>304</v>
      </c>
      <c r="B22" s="28" t="s">
        <v>305</v>
      </c>
    </row>
    <row r="23" spans="1:2" x14ac:dyDescent="0.3">
      <c r="A23" s="28" t="s">
        <v>288</v>
      </c>
      <c r="B23" s="28" t="s">
        <v>290</v>
      </c>
    </row>
    <row r="24" spans="1:2" x14ac:dyDescent="0.3">
      <c r="A24" s="308">
        <v>44501</v>
      </c>
      <c r="B24" s="28" t="s">
        <v>291</v>
      </c>
    </row>
    <row r="26" spans="1:2" x14ac:dyDescent="0.3">
      <c r="A26" s="299"/>
      <c r="B26" s="197"/>
    </row>
    <row r="27" spans="1:2" x14ac:dyDescent="0.3">
      <c r="B27" s="198"/>
    </row>
    <row r="29" spans="1:2" ht="7.5" customHeight="1" x14ac:dyDescent="0.3"/>
  </sheetData>
  <mergeCells count="1">
    <mergeCell ref="C1:D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D6"/>
  <sheetViews>
    <sheetView workbookViewId="0">
      <pane ySplit="4" topLeftCell="A5" activePane="bottomLeft" state="frozen"/>
      <selection pane="bottomLeft" activeCell="D5" sqref="D5"/>
    </sheetView>
  </sheetViews>
  <sheetFormatPr baseColWidth="10" defaultColWidth="11.5546875" defaultRowHeight="14.4" x14ac:dyDescent="0.3"/>
  <cols>
    <col min="1" max="1" width="52.88671875" bestFit="1" customWidth="1"/>
    <col min="2" max="2" width="9" customWidth="1"/>
    <col min="3" max="3" width="46" customWidth="1"/>
  </cols>
  <sheetData>
    <row r="1" spans="1:4" x14ac:dyDescent="0.3">
      <c r="A1" s="303" t="s">
        <v>278</v>
      </c>
    </row>
    <row r="2" spans="1:4" s="2" customFormat="1" x14ac:dyDescent="0.3">
      <c r="A2" s="240" t="str">
        <f>'Data acquisition'!A2</f>
        <v>PcVue Features&amp;Limitations</v>
      </c>
      <c r="B2" s="241"/>
      <c r="C2" s="242"/>
    </row>
    <row r="3" spans="1:4" s="2" customFormat="1" x14ac:dyDescent="0.3">
      <c r="A3" s="243" t="s">
        <v>184</v>
      </c>
      <c r="B3" s="244"/>
      <c r="C3" s="245"/>
    </row>
    <row r="4" spans="1:4" s="2" customFormat="1" x14ac:dyDescent="0.3">
      <c r="A4" s="246" t="s">
        <v>6</v>
      </c>
      <c r="B4" s="247" t="s">
        <v>102</v>
      </c>
      <c r="C4" s="248" t="s">
        <v>5</v>
      </c>
      <c r="D4" s="31"/>
    </row>
    <row r="5" spans="1:4" x14ac:dyDescent="0.3">
      <c r="A5" s="250" t="s">
        <v>204</v>
      </c>
      <c r="B5" s="255">
        <v>50</v>
      </c>
      <c r="C5" s="101"/>
    </row>
    <row r="6" spans="1:4" ht="28.8" x14ac:dyDescent="0.3">
      <c r="A6" s="256" t="s">
        <v>205</v>
      </c>
      <c r="B6" s="257">
        <v>5000</v>
      </c>
      <c r="C6" s="258" t="s">
        <v>203</v>
      </c>
    </row>
  </sheetData>
  <hyperlinks>
    <hyperlink ref="A1" location="Home!A1" display="BACK HOME"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5"/>
  <sheetViews>
    <sheetView workbookViewId="0">
      <pane ySplit="4" topLeftCell="A5" activePane="bottomLeft" state="frozen"/>
      <selection pane="bottomLeft"/>
    </sheetView>
  </sheetViews>
  <sheetFormatPr baseColWidth="10" defaultColWidth="11.5546875" defaultRowHeight="14.4" x14ac:dyDescent="0.3"/>
  <cols>
    <col min="1" max="1" width="33.33203125" bestFit="1" customWidth="1"/>
  </cols>
  <sheetData>
    <row r="1" spans="1:4" x14ac:dyDescent="0.3">
      <c r="A1" s="303" t="s">
        <v>278</v>
      </c>
    </row>
    <row r="2" spans="1:4" s="2" customFormat="1" x14ac:dyDescent="0.3">
      <c r="A2" s="210" t="str">
        <f>'Data acquisition'!A2</f>
        <v>PcVue Features&amp;Limitations</v>
      </c>
      <c r="B2" s="199"/>
      <c r="C2" s="200"/>
    </row>
    <row r="3" spans="1:4" s="2" customFormat="1" x14ac:dyDescent="0.3">
      <c r="A3" s="211" t="s">
        <v>157</v>
      </c>
      <c r="B3" s="201"/>
      <c r="C3" s="202"/>
    </row>
    <row r="4" spans="1:4" s="2" customFormat="1" x14ac:dyDescent="0.3">
      <c r="A4" s="203" t="s">
        <v>6</v>
      </c>
      <c r="B4" s="204" t="s">
        <v>102</v>
      </c>
      <c r="C4" s="205" t="s">
        <v>5</v>
      </c>
      <c r="D4" s="31"/>
    </row>
    <row r="5" spans="1:4" x14ac:dyDescent="0.3">
      <c r="A5" s="212" t="s">
        <v>158</v>
      </c>
      <c r="B5" s="196">
        <v>300</v>
      </c>
      <c r="C5" t="s">
        <v>159</v>
      </c>
    </row>
  </sheetData>
  <hyperlinks>
    <hyperlink ref="A1" location="Home!A1" display="BACK HOME"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D15"/>
  <sheetViews>
    <sheetView workbookViewId="0">
      <selection activeCell="A13" sqref="A13"/>
    </sheetView>
  </sheetViews>
  <sheetFormatPr baseColWidth="10" defaultColWidth="11.5546875" defaultRowHeight="14.4" x14ac:dyDescent="0.3"/>
  <cols>
    <col min="1" max="1" width="57.21875" bestFit="1" customWidth="1"/>
  </cols>
  <sheetData>
    <row r="1" spans="1:4" ht="15" thickBot="1" x14ac:dyDescent="0.35">
      <c r="A1" s="303" t="s">
        <v>278</v>
      </c>
    </row>
    <row r="2" spans="1:4" s="2" customFormat="1" x14ac:dyDescent="0.3">
      <c r="A2" s="210" t="str">
        <f>'Data acquisition'!A2</f>
        <v>PcVue Features&amp;Limitations</v>
      </c>
      <c r="B2" s="199"/>
      <c r="C2" s="200"/>
    </row>
    <row r="3" spans="1:4" s="2" customFormat="1" x14ac:dyDescent="0.3">
      <c r="A3" s="211" t="s">
        <v>279</v>
      </c>
      <c r="B3" s="201"/>
      <c r="C3" s="202"/>
    </row>
    <row r="4" spans="1:4" s="2" customFormat="1" x14ac:dyDescent="0.3">
      <c r="A4" s="203" t="s">
        <v>6</v>
      </c>
      <c r="B4" s="204" t="s">
        <v>102</v>
      </c>
      <c r="C4" s="205" t="s">
        <v>5</v>
      </c>
      <c r="D4" s="31"/>
    </row>
    <row r="5" spans="1:4" x14ac:dyDescent="0.3">
      <c r="A5" s="212" t="s">
        <v>280</v>
      </c>
      <c r="B5" s="306" t="s">
        <v>245</v>
      </c>
    </row>
    <row r="6" spans="1:4" x14ac:dyDescent="0.3">
      <c r="A6" s="212" t="s">
        <v>281</v>
      </c>
      <c r="B6" s="306" t="s">
        <v>245</v>
      </c>
    </row>
    <row r="7" spans="1:4" x14ac:dyDescent="0.3">
      <c r="A7" s="212" t="s">
        <v>294</v>
      </c>
      <c r="B7" s="306" t="s">
        <v>293</v>
      </c>
    </row>
    <row r="8" spans="1:4" x14ac:dyDescent="0.3">
      <c r="A8" s="212" t="s">
        <v>292</v>
      </c>
      <c r="B8" s="306" t="s">
        <v>293</v>
      </c>
    </row>
    <row r="9" spans="1:4" x14ac:dyDescent="0.3">
      <c r="A9" s="212" t="s">
        <v>282</v>
      </c>
      <c r="B9">
        <v>16</v>
      </c>
    </row>
    <row r="10" spans="1:4" x14ac:dyDescent="0.3">
      <c r="A10" s="212" t="s">
        <v>295</v>
      </c>
      <c r="B10">
        <v>100</v>
      </c>
    </row>
    <row r="11" spans="1:4" x14ac:dyDescent="0.3">
      <c r="A11" s="212" t="s">
        <v>284</v>
      </c>
      <c r="B11">
        <v>50</v>
      </c>
    </row>
    <row r="12" spans="1:4" x14ac:dyDescent="0.3">
      <c r="A12" s="212" t="s">
        <v>283</v>
      </c>
      <c r="B12">
        <v>100</v>
      </c>
    </row>
    <row r="13" spans="1:4" x14ac:dyDescent="0.3">
      <c r="A13" s="212" t="s">
        <v>285</v>
      </c>
      <c r="B13">
        <v>100</v>
      </c>
    </row>
    <row r="14" spans="1:4" x14ac:dyDescent="0.3">
      <c r="A14" s="212" t="s">
        <v>286</v>
      </c>
      <c r="B14" s="196">
        <v>144</v>
      </c>
    </row>
    <row r="15" spans="1:4" x14ac:dyDescent="0.3">
      <c r="A15" s="212" t="s">
        <v>287</v>
      </c>
      <c r="B15" s="196">
        <v>300</v>
      </c>
    </row>
  </sheetData>
  <hyperlinks>
    <hyperlink ref="A1" location="Home!A1" display="BACK HOME" xr:uid="{00000000-0004-0000-0B00-000000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C8"/>
  <sheetViews>
    <sheetView workbookViewId="0">
      <pane ySplit="4" topLeftCell="A5" activePane="bottomLeft" state="frozen"/>
      <selection pane="bottomLeft" sqref="A1:XFD8"/>
    </sheetView>
  </sheetViews>
  <sheetFormatPr baseColWidth="10" defaultColWidth="11.44140625" defaultRowHeight="14.4" x14ac:dyDescent="0.3"/>
  <cols>
    <col min="1" max="1" width="79.77734375" style="2" bestFit="1" customWidth="1"/>
    <col min="2" max="2" width="15.109375" style="2" bestFit="1" customWidth="1"/>
    <col min="3" max="3" width="30.77734375" style="2" customWidth="1"/>
    <col min="4" max="16384" width="11.44140625" style="2"/>
  </cols>
  <sheetData>
    <row r="1" spans="1:3" ht="15" thickBot="1" x14ac:dyDescent="0.35">
      <c r="A1" s="302" t="s">
        <v>278</v>
      </c>
    </row>
    <row r="2" spans="1:3" x14ac:dyDescent="0.3">
      <c r="A2" s="309" t="str">
        <f>'Data acquisition'!A2</f>
        <v>PcVue Features&amp;Limitations</v>
      </c>
      <c r="B2" s="310"/>
      <c r="C2" s="311"/>
    </row>
    <row r="3" spans="1:3" x14ac:dyDescent="0.3">
      <c r="A3" s="312" t="s">
        <v>296</v>
      </c>
      <c r="B3" s="313"/>
      <c r="C3" s="314"/>
    </row>
    <row r="4" spans="1:3" ht="15" thickBot="1" x14ac:dyDescent="0.35">
      <c r="A4" s="315" t="s">
        <v>6</v>
      </c>
      <c r="B4" s="316" t="s">
        <v>102</v>
      </c>
      <c r="C4" s="317" t="s">
        <v>5</v>
      </c>
    </row>
    <row r="5" spans="1:3" x14ac:dyDescent="0.3">
      <c r="A5" s="14" t="s">
        <v>297</v>
      </c>
      <c r="B5" s="318" t="s">
        <v>245</v>
      </c>
      <c r="C5" s="1"/>
    </row>
    <row r="6" spans="1:3" x14ac:dyDescent="0.3">
      <c r="A6" s="14" t="s">
        <v>298</v>
      </c>
      <c r="B6" s="318" t="s">
        <v>245</v>
      </c>
      <c r="C6" s="1"/>
    </row>
    <row r="7" spans="1:3" ht="43.2" x14ac:dyDescent="0.3">
      <c r="A7" s="14" t="s">
        <v>299</v>
      </c>
      <c r="B7" s="318" t="s">
        <v>245</v>
      </c>
      <c r="C7" s="319" t="s">
        <v>300</v>
      </c>
    </row>
    <row r="8" spans="1:3" ht="57.6" x14ac:dyDescent="0.3">
      <c r="A8" s="14" t="s">
        <v>301</v>
      </c>
      <c r="B8" s="318" t="s">
        <v>302</v>
      </c>
      <c r="C8" s="37" t="s">
        <v>303</v>
      </c>
    </row>
  </sheetData>
  <hyperlinks>
    <hyperlink ref="A1" location="Home!A1" display="BACK HOME" xr:uid="{00000000-0004-0000-0C00-000000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2232C-C5FA-4C5F-83E3-5EB9411A0652}">
  <sheetPr>
    <tabColor rgb="FF00B0F0"/>
  </sheetPr>
  <dimension ref="A1:C7"/>
  <sheetViews>
    <sheetView workbookViewId="0">
      <pane ySplit="4" topLeftCell="A5" activePane="bottomLeft" state="frozen"/>
      <selection pane="bottomLeft" activeCell="A16" sqref="A16"/>
    </sheetView>
  </sheetViews>
  <sheetFormatPr baseColWidth="10" defaultColWidth="11.44140625" defaultRowHeight="14.4" x14ac:dyDescent="0.3"/>
  <cols>
    <col min="1" max="1" width="79.77734375" style="2" bestFit="1" customWidth="1"/>
    <col min="2" max="2" width="23.44140625" style="2" bestFit="1" customWidth="1"/>
    <col min="3" max="3" width="30.77734375" style="2" customWidth="1"/>
    <col min="4" max="16384" width="11.44140625" style="2"/>
  </cols>
  <sheetData>
    <row r="1" spans="1:3" ht="15" thickBot="1" x14ac:dyDescent="0.35">
      <c r="A1" s="302" t="s">
        <v>278</v>
      </c>
    </row>
    <row r="2" spans="1:3" x14ac:dyDescent="0.3">
      <c r="A2" s="309" t="str">
        <f>'Data acquisition'!A2</f>
        <v>PcVue Features&amp;Limitations</v>
      </c>
      <c r="B2" s="310"/>
      <c r="C2" s="311"/>
    </row>
    <row r="3" spans="1:3" x14ac:dyDescent="0.3">
      <c r="A3" s="312" t="s">
        <v>314</v>
      </c>
      <c r="B3" s="313"/>
      <c r="C3" s="314"/>
    </row>
    <row r="4" spans="1:3" ht="15" thickBot="1" x14ac:dyDescent="0.35">
      <c r="A4" s="315" t="s">
        <v>6</v>
      </c>
      <c r="B4" s="316" t="s">
        <v>102</v>
      </c>
      <c r="C4" s="317" t="s">
        <v>5</v>
      </c>
    </row>
    <row r="5" spans="1:3" x14ac:dyDescent="0.3">
      <c r="A5" s="14" t="s">
        <v>315</v>
      </c>
      <c r="B5" s="318" t="s">
        <v>316</v>
      </c>
      <c r="C5" s="1"/>
    </row>
    <row r="6" spans="1:3" x14ac:dyDescent="0.3">
      <c r="A6" s="14" t="s">
        <v>317</v>
      </c>
      <c r="B6" s="318" t="s">
        <v>318</v>
      </c>
      <c r="C6" s="1"/>
    </row>
    <row r="7" spans="1:3" x14ac:dyDescent="0.3">
      <c r="A7" s="14" t="s">
        <v>319</v>
      </c>
      <c r="B7" s="318" t="s">
        <v>320</v>
      </c>
      <c r="C7" s="319"/>
    </row>
  </sheetData>
  <hyperlinks>
    <hyperlink ref="A1" location="Home!A1" display="BACK HOME" xr:uid="{329739E4-EF8C-4284-AC08-B73EC9C08304}"/>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E27"/>
  <sheetViews>
    <sheetView workbookViewId="0">
      <pane ySplit="4" topLeftCell="A5" activePane="bottomLeft" state="frozen"/>
      <selection pane="bottomLeft"/>
    </sheetView>
  </sheetViews>
  <sheetFormatPr baseColWidth="10" defaultColWidth="11.44140625" defaultRowHeight="14.4" x14ac:dyDescent="0.3"/>
  <cols>
    <col min="1" max="1" width="78.6640625" style="2" bestFit="1" customWidth="1"/>
    <col min="2" max="2" width="28.5546875" style="2" customWidth="1"/>
    <col min="3" max="3" width="25.6640625" style="2" bestFit="1" customWidth="1"/>
    <col min="4" max="4" width="46.77734375" style="2" customWidth="1"/>
    <col min="5" max="5" width="44.44140625" style="2" customWidth="1"/>
    <col min="6" max="16384" width="11.44140625" style="2"/>
  </cols>
  <sheetData>
    <row r="1" spans="1:5" x14ac:dyDescent="0.3">
      <c r="A1" s="302" t="s">
        <v>278</v>
      </c>
    </row>
    <row r="2" spans="1:5" x14ac:dyDescent="0.3">
      <c r="A2" s="39" t="str">
        <f>Home!A15</f>
        <v>PcVue Features&amp;Limitations</v>
      </c>
      <c r="B2" s="40"/>
      <c r="C2" s="40"/>
      <c r="D2" s="41"/>
    </row>
    <row r="3" spans="1:5" x14ac:dyDescent="0.3">
      <c r="A3" s="114" t="s">
        <v>0</v>
      </c>
      <c r="B3" s="111"/>
      <c r="C3" s="111"/>
      <c r="D3" s="115"/>
    </row>
    <row r="4" spans="1:5" x14ac:dyDescent="0.3">
      <c r="A4" s="325" t="s">
        <v>109</v>
      </c>
      <c r="B4" s="326"/>
      <c r="C4" s="327"/>
      <c r="D4" s="182" t="s">
        <v>5</v>
      </c>
    </row>
    <row r="5" spans="1:5" s="35" customFormat="1" ht="15" thickBot="1" x14ac:dyDescent="0.35">
      <c r="A5" s="330" t="s">
        <v>107</v>
      </c>
      <c r="B5" s="331"/>
      <c r="C5" s="332"/>
      <c r="D5" s="193"/>
    </row>
    <row r="6" spans="1:5" s="35" customFormat="1" x14ac:dyDescent="0.3">
      <c r="A6" s="185" t="s">
        <v>118</v>
      </c>
      <c r="B6" s="109"/>
      <c r="C6" s="102"/>
      <c r="D6" s="102"/>
      <c r="E6" s="300" t="s">
        <v>141</v>
      </c>
    </row>
    <row r="7" spans="1:5" x14ac:dyDescent="0.3">
      <c r="A7" s="97" t="s">
        <v>119</v>
      </c>
      <c r="B7" s="99">
        <v>64</v>
      </c>
      <c r="C7" s="99"/>
      <c r="D7" s="57"/>
      <c r="E7" s="301" t="s">
        <v>277</v>
      </c>
    </row>
    <row r="8" spans="1:5" s="35" customFormat="1" ht="45" customHeight="1" thickBot="1" x14ac:dyDescent="0.35">
      <c r="A8" s="185" t="s">
        <v>110</v>
      </c>
      <c r="B8" s="109" t="s">
        <v>124</v>
      </c>
      <c r="C8" s="102" t="s">
        <v>55</v>
      </c>
      <c r="D8" s="102"/>
      <c r="E8" s="307" t="s">
        <v>276</v>
      </c>
    </row>
    <row r="9" spans="1:5" x14ac:dyDescent="0.3">
      <c r="A9" s="97" t="s">
        <v>10</v>
      </c>
      <c r="B9" s="99">
        <v>128</v>
      </c>
      <c r="C9" s="99">
        <v>128</v>
      </c>
      <c r="D9" s="57"/>
    </row>
    <row r="10" spans="1:5" x14ac:dyDescent="0.3">
      <c r="A10" s="6" t="s">
        <v>9</v>
      </c>
      <c r="B10" s="100">
        <v>1024</v>
      </c>
      <c r="C10" s="100">
        <v>1024</v>
      </c>
      <c r="D10" s="56"/>
    </row>
    <row r="11" spans="1:5" ht="28.8" x14ac:dyDescent="0.3">
      <c r="A11" s="186" t="s">
        <v>2</v>
      </c>
      <c r="B11" s="187" t="s">
        <v>122</v>
      </c>
      <c r="C11" s="188" t="s">
        <v>123</v>
      </c>
      <c r="D11" s="188"/>
    </row>
    <row r="12" spans="1:5" x14ac:dyDescent="0.3">
      <c r="A12" s="14" t="s">
        <v>114</v>
      </c>
      <c r="B12" s="74">
        <v>10</v>
      </c>
      <c r="C12" s="99">
        <v>10</v>
      </c>
      <c r="D12" s="57"/>
    </row>
    <row r="13" spans="1:5" x14ac:dyDescent="0.3">
      <c r="A13" s="14" t="s">
        <v>115</v>
      </c>
      <c r="B13" s="74">
        <v>50</v>
      </c>
      <c r="C13" s="100">
        <v>50</v>
      </c>
      <c r="D13" s="56"/>
    </row>
    <row r="14" spans="1:5" x14ac:dyDescent="0.3">
      <c r="A14" s="333" t="s">
        <v>111</v>
      </c>
      <c r="B14" s="334"/>
      <c r="C14" s="335"/>
      <c r="D14" s="192"/>
    </row>
    <row r="15" spans="1:5" ht="28.8" x14ac:dyDescent="0.3">
      <c r="A15" s="96" t="s">
        <v>1</v>
      </c>
      <c r="B15" s="98" t="s">
        <v>52</v>
      </c>
      <c r="C15" s="98" t="s">
        <v>53</v>
      </c>
      <c r="D15" s="98"/>
    </row>
    <row r="16" spans="1:5" x14ac:dyDescent="0.3">
      <c r="A16" s="14" t="s">
        <v>116</v>
      </c>
      <c r="B16" s="95">
        <v>300</v>
      </c>
      <c r="C16" s="95">
        <v>300</v>
      </c>
      <c r="D16" s="57"/>
    </row>
    <row r="17" spans="1:5" ht="30" customHeight="1" x14ac:dyDescent="0.3">
      <c r="A17" s="189" t="s">
        <v>3</v>
      </c>
      <c r="B17" s="336" t="s">
        <v>54</v>
      </c>
      <c r="C17" s="337"/>
      <c r="D17" s="189"/>
      <c r="E17" s="104"/>
    </row>
    <row r="18" spans="1:5" x14ac:dyDescent="0.3">
      <c r="A18" s="14" t="s">
        <v>116</v>
      </c>
      <c r="B18" s="323">
        <v>300</v>
      </c>
      <c r="C18" s="324"/>
      <c r="D18" s="56"/>
    </row>
    <row r="19" spans="1:5" ht="15.75" customHeight="1" x14ac:dyDescent="0.3">
      <c r="A19" s="338" t="s">
        <v>108</v>
      </c>
      <c r="B19" s="339"/>
      <c r="C19" s="340"/>
      <c r="D19" s="191"/>
    </row>
    <row r="20" spans="1:5" x14ac:dyDescent="0.3">
      <c r="A20" s="184" t="s">
        <v>120</v>
      </c>
      <c r="B20" s="321" t="s">
        <v>121</v>
      </c>
      <c r="C20" s="322"/>
      <c r="D20" s="190"/>
    </row>
    <row r="21" spans="1:5" x14ac:dyDescent="0.3">
      <c r="A21" s="183" t="s">
        <v>117</v>
      </c>
      <c r="B21" s="328">
        <v>300</v>
      </c>
      <c r="C21" s="329"/>
      <c r="D21" s="56"/>
    </row>
    <row r="22" spans="1:5" x14ac:dyDescent="0.3">
      <c r="A22" s="184" t="s">
        <v>4</v>
      </c>
      <c r="B22" s="321" t="s">
        <v>113</v>
      </c>
      <c r="C22" s="322"/>
      <c r="D22" s="190"/>
    </row>
    <row r="23" spans="1:5" x14ac:dyDescent="0.3">
      <c r="A23" s="183" t="s">
        <v>307</v>
      </c>
      <c r="B23" s="328" t="s">
        <v>306</v>
      </c>
      <c r="C23" s="329"/>
      <c r="D23" s="56"/>
    </row>
    <row r="24" spans="1:5" x14ac:dyDescent="0.3">
      <c r="A24" s="183" t="s">
        <v>308</v>
      </c>
      <c r="B24" s="328" t="s">
        <v>309</v>
      </c>
      <c r="C24" s="329"/>
      <c r="D24" s="56" t="s">
        <v>310</v>
      </c>
    </row>
    <row r="25" spans="1:5" x14ac:dyDescent="0.3">
      <c r="A25" s="195" t="s">
        <v>100</v>
      </c>
      <c r="B25" s="341" t="s">
        <v>112</v>
      </c>
      <c r="C25" s="342"/>
      <c r="D25" s="194" t="s">
        <v>101</v>
      </c>
    </row>
    <row r="26" spans="1:5" x14ac:dyDescent="0.3">
      <c r="A26" s="73" t="s">
        <v>51</v>
      </c>
      <c r="B26" s="323">
        <v>1000</v>
      </c>
      <c r="C26" s="324"/>
      <c r="D26" s="101"/>
    </row>
    <row r="27" spans="1:5" x14ac:dyDescent="0.3">
      <c r="A27" s="208"/>
    </row>
  </sheetData>
  <mergeCells count="13">
    <mergeCell ref="B22:C22"/>
    <mergeCell ref="B26:C26"/>
    <mergeCell ref="A4:C4"/>
    <mergeCell ref="B23:C23"/>
    <mergeCell ref="A5:C5"/>
    <mergeCell ref="A14:C14"/>
    <mergeCell ref="B17:C17"/>
    <mergeCell ref="B18:C18"/>
    <mergeCell ref="A19:C19"/>
    <mergeCell ref="B25:C25"/>
    <mergeCell ref="B20:C20"/>
    <mergeCell ref="B21:C21"/>
    <mergeCell ref="B24:C24"/>
  </mergeCells>
  <hyperlinks>
    <hyperlink ref="A1" location="Home!A1" display="BACK HOME"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F48"/>
  <sheetViews>
    <sheetView workbookViewId="0">
      <pane ySplit="4" topLeftCell="A37" activePane="bottomLeft" state="frozen"/>
      <selection pane="bottomLeft" activeCell="F37" sqref="F37"/>
    </sheetView>
  </sheetViews>
  <sheetFormatPr baseColWidth="10" defaultColWidth="11.44140625" defaultRowHeight="14.4" x14ac:dyDescent="0.3"/>
  <cols>
    <col min="1" max="1" width="23.88671875" style="2" customWidth="1"/>
    <col min="2" max="2" width="6.44140625" style="2" bestFit="1" customWidth="1"/>
    <col min="3" max="3" width="14.33203125" style="2" customWidth="1"/>
    <col min="4" max="4" width="13.6640625" style="2" customWidth="1"/>
    <col min="5" max="5" width="12" style="2" customWidth="1"/>
    <col min="6" max="6" width="50.6640625" style="2" bestFit="1" customWidth="1"/>
    <col min="7" max="16384" width="11.44140625" style="2"/>
  </cols>
  <sheetData>
    <row r="1" spans="1:6" ht="15" thickBot="1" x14ac:dyDescent="0.35">
      <c r="A1" s="302" t="s">
        <v>278</v>
      </c>
      <c r="F1" s="300"/>
    </row>
    <row r="2" spans="1:6" x14ac:dyDescent="0.3">
      <c r="A2" s="110" t="str">
        <f>'Data acquisition'!A2</f>
        <v>PcVue Features&amp;Limitations</v>
      </c>
      <c r="B2" s="42"/>
      <c r="C2" s="42"/>
      <c r="D2" s="42"/>
      <c r="E2" s="43"/>
      <c r="F2" s="301"/>
    </row>
    <row r="3" spans="1:6" ht="15" thickBot="1" x14ac:dyDescent="0.35">
      <c r="A3" s="121" t="s">
        <v>105</v>
      </c>
      <c r="B3" s="120"/>
      <c r="C3" s="120"/>
      <c r="D3" s="120"/>
      <c r="E3" s="122"/>
      <c r="F3" s="307"/>
    </row>
    <row r="4" spans="1:6" ht="15" thickBot="1" x14ac:dyDescent="0.35">
      <c r="A4" s="116" t="s">
        <v>6</v>
      </c>
      <c r="B4" s="343" t="s">
        <v>103</v>
      </c>
      <c r="C4" s="344"/>
      <c r="D4" s="345"/>
      <c r="E4" s="117" t="s">
        <v>32</v>
      </c>
    </row>
    <row r="5" spans="1:6" s="283" customFormat="1" x14ac:dyDescent="0.3">
      <c r="A5" s="279" t="s">
        <v>250</v>
      </c>
      <c r="B5" s="280"/>
      <c r="C5" s="281"/>
      <c r="D5" s="282"/>
      <c r="E5" s="279"/>
    </row>
    <row r="6" spans="1:6" s="35" customFormat="1" x14ac:dyDescent="0.3">
      <c r="A6" s="18" t="s">
        <v>127</v>
      </c>
      <c r="B6" s="66" t="s">
        <v>75</v>
      </c>
      <c r="C6" s="69" t="s">
        <v>76</v>
      </c>
      <c r="D6" s="69" t="s">
        <v>78</v>
      </c>
      <c r="E6" s="67"/>
    </row>
    <row r="7" spans="1:6" x14ac:dyDescent="0.3">
      <c r="A7" s="14" t="s">
        <v>79</v>
      </c>
      <c r="B7" s="63" t="s">
        <v>80</v>
      </c>
      <c r="C7" s="54">
        <v>512</v>
      </c>
      <c r="D7" s="54" t="s">
        <v>80</v>
      </c>
      <c r="E7" s="59"/>
    </row>
    <row r="8" spans="1:6" x14ac:dyDescent="0.3">
      <c r="A8" s="14" t="s">
        <v>88</v>
      </c>
      <c r="B8" s="16">
        <v>1</v>
      </c>
      <c r="C8" s="74">
        <v>10</v>
      </c>
      <c r="D8" s="54" t="s">
        <v>80</v>
      </c>
      <c r="E8" s="17"/>
    </row>
    <row r="9" spans="1:6" x14ac:dyDescent="0.3">
      <c r="A9" s="14" t="s">
        <v>89</v>
      </c>
      <c r="B9" s="16">
        <v>1</v>
      </c>
      <c r="C9" s="74">
        <v>1000</v>
      </c>
      <c r="D9" s="54" t="s">
        <v>87</v>
      </c>
      <c r="E9" s="17"/>
    </row>
    <row r="10" spans="1:6" x14ac:dyDescent="0.3">
      <c r="A10" s="19" t="s">
        <v>90</v>
      </c>
      <c r="B10" s="16" t="s">
        <v>80</v>
      </c>
      <c r="C10" s="75">
        <v>100000</v>
      </c>
      <c r="D10" s="62" t="s">
        <v>80</v>
      </c>
      <c r="E10" s="72"/>
    </row>
    <row r="11" spans="1:6" x14ac:dyDescent="0.3">
      <c r="A11" s="19" t="s">
        <v>128</v>
      </c>
      <c r="B11" s="16" t="s">
        <v>80</v>
      </c>
      <c r="C11" s="75">
        <v>300000</v>
      </c>
      <c r="D11" s="62" t="s">
        <v>80</v>
      </c>
      <c r="E11" s="72"/>
    </row>
    <row r="12" spans="1:6" s="35" customFormat="1" x14ac:dyDescent="0.3">
      <c r="A12" s="225" t="s">
        <v>185</v>
      </c>
      <c r="B12" s="232" t="s">
        <v>75</v>
      </c>
      <c r="C12" s="232" t="s">
        <v>76</v>
      </c>
      <c r="D12" s="232" t="s">
        <v>78</v>
      </c>
      <c r="E12" s="226"/>
    </row>
    <row r="13" spans="1:6" ht="43.2" x14ac:dyDescent="0.3">
      <c r="A13" s="234" t="s">
        <v>193</v>
      </c>
      <c r="B13" s="235">
        <v>20000</v>
      </c>
      <c r="C13" s="235">
        <v>200000</v>
      </c>
      <c r="D13" s="236">
        <v>20000</v>
      </c>
      <c r="E13" s="238" t="s">
        <v>189</v>
      </c>
    </row>
    <row r="14" spans="1:6" ht="28.8" x14ac:dyDescent="0.3">
      <c r="A14" s="239" t="s">
        <v>194</v>
      </c>
      <c r="B14" s="231">
        <v>40</v>
      </c>
      <c r="C14" s="231">
        <v>500</v>
      </c>
      <c r="D14" s="237">
        <v>40</v>
      </c>
      <c r="E14" s="238" t="s">
        <v>190</v>
      </c>
    </row>
    <row r="15" spans="1:6" ht="26.4" x14ac:dyDescent="0.3">
      <c r="A15" s="253" t="s">
        <v>195</v>
      </c>
      <c r="B15" s="235">
        <v>30000</v>
      </c>
      <c r="C15" s="235">
        <v>60000</v>
      </c>
      <c r="D15" s="236">
        <v>30000</v>
      </c>
      <c r="E15" s="238"/>
    </row>
    <row r="16" spans="1:6" x14ac:dyDescent="0.3">
      <c r="A16" s="254" t="s">
        <v>240</v>
      </c>
      <c r="B16" s="354">
        <v>400</v>
      </c>
      <c r="C16" s="354"/>
      <c r="D16" s="354"/>
      <c r="E16" s="238"/>
    </row>
    <row r="17" spans="1:6" x14ac:dyDescent="0.3">
      <c r="A17" s="254" t="s">
        <v>196</v>
      </c>
      <c r="B17" s="353" t="s">
        <v>197</v>
      </c>
      <c r="C17" s="353"/>
      <c r="D17" s="353"/>
      <c r="E17" s="238"/>
    </row>
    <row r="18" spans="1:6" hidden="1" x14ac:dyDescent="0.3">
      <c r="A18" s="254" t="s">
        <v>130</v>
      </c>
      <c r="B18" s="354" t="s">
        <v>131</v>
      </c>
      <c r="C18" s="354"/>
      <c r="D18" s="354"/>
      <c r="E18" s="229"/>
    </row>
    <row r="19" spans="1:6" s="227" customFormat="1" ht="117.75" customHeight="1" x14ac:dyDescent="0.3">
      <c r="A19" s="259"/>
      <c r="B19" s="252" t="s">
        <v>186</v>
      </c>
      <c r="C19" s="346" t="s">
        <v>187</v>
      </c>
      <c r="D19" s="347"/>
      <c r="E19" s="228" t="s">
        <v>188</v>
      </c>
    </row>
    <row r="20" spans="1:6" ht="316.8" x14ac:dyDescent="0.3">
      <c r="A20" s="230" t="s">
        <v>239</v>
      </c>
      <c r="B20" s="231">
        <v>2500</v>
      </c>
      <c r="C20" s="348">
        <v>5100</v>
      </c>
      <c r="D20" s="349"/>
      <c r="E20" s="238" t="s">
        <v>207</v>
      </c>
    </row>
    <row r="21" spans="1:6" ht="57.6" x14ac:dyDescent="0.3">
      <c r="A21" s="233" t="s">
        <v>192</v>
      </c>
      <c r="B21" s="350" t="s">
        <v>191</v>
      </c>
      <c r="C21" s="351"/>
      <c r="D21" s="352"/>
      <c r="E21" s="238" t="s">
        <v>198</v>
      </c>
    </row>
    <row r="22" spans="1:6" s="35" customFormat="1" x14ac:dyDescent="0.3">
      <c r="A22" s="271" t="s">
        <v>125</v>
      </c>
      <c r="B22" s="64" t="s">
        <v>75</v>
      </c>
      <c r="C22" s="272" t="s">
        <v>76</v>
      </c>
      <c r="D22" s="272" t="s">
        <v>78</v>
      </c>
      <c r="E22" s="273"/>
    </row>
    <row r="23" spans="1:6" s="219" customFormat="1" x14ac:dyDescent="0.3">
      <c r="A23" s="58" t="s">
        <v>77</v>
      </c>
      <c r="B23" s="53" t="s">
        <v>80</v>
      </c>
      <c r="C23" s="53">
        <v>512</v>
      </c>
      <c r="D23" s="53" t="s">
        <v>80</v>
      </c>
      <c r="E23" s="57"/>
    </row>
    <row r="24" spans="1:6" x14ac:dyDescent="0.3">
      <c r="A24" s="52" t="s">
        <v>56</v>
      </c>
      <c r="B24" s="65" t="s">
        <v>81</v>
      </c>
      <c r="C24" s="54" t="s">
        <v>83</v>
      </c>
      <c r="D24" s="54" t="s">
        <v>82</v>
      </c>
      <c r="E24" s="55" t="s">
        <v>61</v>
      </c>
    </row>
    <row r="25" spans="1:6" s="223" customFormat="1" x14ac:dyDescent="0.3">
      <c r="A25" s="60" t="s">
        <v>57</v>
      </c>
      <c r="B25" s="62" t="s">
        <v>58</v>
      </c>
      <c r="C25" s="54" t="s">
        <v>59</v>
      </c>
      <c r="D25" s="54" t="s">
        <v>60</v>
      </c>
      <c r="E25" s="56" t="s">
        <v>62</v>
      </c>
    </row>
    <row r="26" spans="1:6" x14ac:dyDescent="0.3">
      <c r="A26" s="19" t="s">
        <v>90</v>
      </c>
      <c r="B26" s="153" t="s">
        <v>80</v>
      </c>
      <c r="C26" s="275">
        <v>60000</v>
      </c>
      <c r="D26" s="171" t="s">
        <v>80</v>
      </c>
      <c r="E26" s="270"/>
    </row>
    <row r="27" spans="1:6" x14ac:dyDescent="0.3">
      <c r="A27" s="19" t="s">
        <v>129</v>
      </c>
      <c r="B27" s="16" t="s">
        <v>80</v>
      </c>
      <c r="C27" s="266">
        <v>10000</v>
      </c>
      <c r="D27" s="83" t="s">
        <v>80</v>
      </c>
      <c r="E27" s="72"/>
    </row>
    <row r="28" spans="1:6" x14ac:dyDescent="0.3">
      <c r="A28" s="19" t="s">
        <v>130</v>
      </c>
      <c r="B28" s="16" t="s">
        <v>80</v>
      </c>
      <c r="C28" s="266">
        <v>10000</v>
      </c>
      <c r="D28" s="83" t="s">
        <v>80</v>
      </c>
      <c r="E28" s="72"/>
    </row>
    <row r="29" spans="1:6" x14ac:dyDescent="0.3">
      <c r="A29" s="19" t="s">
        <v>128</v>
      </c>
      <c r="B29" s="153" t="s">
        <v>80</v>
      </c>
      <c r="C29" s="266">
        <v>60000</v>
      </c>
      <c r="D29" s="83" t="s">
        <v>80</v>
      </c>
      <c r="E29" s="270"/>
    </row>
    <row r="30" spans="1:6" s="219" customFormat="1" ht="16.2" x14ac:dyDescent="0.3">
      <c r="A30" s="267" t="s">
        <v>221</v>
      </c>
      <c r="B30" s="53" t="s">
        <v>215</v>
      </c>
      <c r="C30" s="275" t="s">
        <v>216</v>
      </c>
      <c r="D30" s="53" t="s">
        <v>216</v>
      </c>
      <c r="E30" s="216" t="s">
        <v>229</v>
      </c>
      <c r="F30" s="219" t="s">
        <v>236</v>
      </c>
    </row>
    <row r="31" spans="1:6" ht="16.2" x14ac:dyDescent="0.3">
      <c r="A31" s="19" t="s">
        <v>222</v>
      </c>
      <c r="B31" s="54" t="s">
        <v>218</v>
      </c>
      <c r="C31" s="266" t="s">
        <v>219</v>
      </c>
      <c r="D31" s="54" t="s">
        <v>220</v>
      </c>
      <c r="E31" s="1" t="s">
        <v>230</v>
      </c>
    </row>
    <row r="32" spans="1:6" s="223" customFormat="1" x14ac:dyDescent="0.3">
      <c r="A32" s="268" t="s">
        <v>223</v>
      </c>
      <c r="B32" s="62" t="s">
        <v>218</v>
      </c>
      <c r="C32" s="75" t="s">
        <v>219</v>
      </c>
      <c r="D32" s="62" t="s">
        <v>218</v>
      </c>
      <c r="E32" s="4" t="s">
        <v>235</v>
      </c>
    </row>
    <row r="33" spans="1:6" s="219" customFormat="1" ht="20.25" customHeight="1" x14ac:dyDescent="0.3">
      <c r="A33" s="267" t="s">
        <v>224</v>
      </c>
      <c r="B33" s="53" t="s">
        <v>215</v>
      </c>
      <c r="C33" s="275" t="s">
        <v>216</v>
      </c>
      <c r="D33" s="53" t="s">
        <v>216</v>
      </c>
      <c r="E33" s="274" t="s">
        <v>231</v>
      </c>
      <c r="F33" s="219" t="s">
        <v>237</v>
      </c>
    </row>
    <row r="34" spans="1:6" ht="16.2" x14ac:dyDescent="0.3">
      <c r="A34" s="19" t="s">
        <v>225</v>
      </c>
      <c r="B34" s="54" t="s">
        <v>218</v>
      </c>
      <c r="C34" s="266" t="s">
        <v>219</v>
      </c>
      <c r="D34" s="54" t="s">
        <v>220</v>
      </c>
      <c r="E34" s="270" t="s">
        <v>232</v>
      </c>
    </row>
    <row r="35" spans="1:6" ht="16.2" x14ac:dyDescent="0.3">
      <c r="A35" s="19" t="s">
        <v>226</v>
      </c>
      <c r="B35" s="54" t="s">
        <v>218</v>
      </c>
      <c r="C35" s="266" t="s">
        <v>219</v>
      </c>
      <c r="D35" s="54" t="s">
        <v>218</v>
      </c>
      <c r="E35" s="270" t="s">
        <v>234</v>
      </c>
    </row>
    <row r="36" spans="1:6" s="223" customFormat="1" ht="15.75" customHeight="1" x14ac:dyDescent="0.3">
      <c r="A36" s="268" t="s">
        <v>227</v>
      </c>
      <c r="B36" s="62" t="s">
        <v>215</v>
      </c>
      <c r="C36" s="75" t="s">
        <v>228</v>
      </c>
      <c r="D36" s="62" t="s">
        <v>228</v>
      </c>
      <c r="E36" s="269" t="s">
        <v>233</v>
      </c>
    </row>
    <row r="37" spans="1:6" x14ac:dyDescent="0.3">
      <c r="A37" s="19" t="s">
        <v>214</v>
      </c>
      <c r="B37" s="54" t="s">
        <v>215</v>
      </c>
      <c r="C37" s="266" t="s">
        <v>216</v>
      </c>
      <c r="D37" s="54" t="s">
        <v>216</v>
      </c>
      <c r="E37" s="270"/>
    </row>
    <row r="38" spans="1:6" x14ac:dyDescent="0.3">
      <c r="A38" s="19" t="s">
        <v>217</v>
      </c>
      <c r="B38" s="62" t="s">
        <v>218</v>
      </c>
      <c r="C38" s="75" t="s">
        <v>219</v>
      </c>
      <c r="D38" s="62" t="s">
        <v>220</v>
      </c>
      <c r="E38" s="270"/>
    </row>
    <row r="39" spans="1:6" s="35" customFormat="1" x14ac:dyDescent="0.3">
      <c r="A39" s="20" t="s">
        <v>126</v>
      </c>
      <c r="B39" s="68" t="s">
        <v>75</v>
      </c>
      <c r="C39" s="68" t="s">
        <v>76</v>
      </c>
      <c r="D39" s="68" t="s">
        <v>78</v>
      </c>
      <c r="E39" s="29"/>
    </row>
    <row r="40" spans="1:6" x14ac:dyDescent="0.3">
      <c r="A40" s="5" t="s">
        <v>63</v>
      </c>
      <c r="B40" s="54" t="s">
        <v>64</v>
      </c>
      <c r="C40" s="74" t="s">
        <v>65</v>
      </c>
      <c r="D40" s="54" t="s">
        <v>65</v>
      </c>
      <c r="E40" s="55"/>
    </row>
    <row r="41" spans="1:6" x14ac:dyDescent="0.3">
      <c r="A41" s="5" t="s">
        <v>66</v>
      </c>
      <c r="B41" s="54" t="s">
        <v>67</v>
      </c>
      <c r="C41" s="74" t="s">
        <v>68</v>
      </c>
      <c r="D41" s="54" t="s">
        <v>69</v>
      </c>
      <c r="E41" s="55"/>
    </row>
    <row r="42" spans="1:6" x14ac:dyDescent="0.3">
      <c r="A42" s="5" t="s">
        <v>57</v>
      </c>
      <c r="B42" s="62" t="s">
        <v>64</v>
      </c>
      <c r="C42" s="100" t="s">
        <v>70</v>
      </c>
      <c r="D42" s="62" t="s">
        <v>64</v>
      </c>
      <c r="E42" s="56"/>
    </row>
    <row r="43" spans="1:6" s="284" customFormat="1" x14ac:dyDescent="0.3">
      <c r="A43" s="284" t="s">
        <v>251</v>
      </c>
      <c r="B43" s="285"/>
      <c r="C43" s="286"/>
      <c r="D43" s="285"/>
      <c r="E43" s="287"/>
    </row>
    <row r="44" spans="1:6" s="35" customFormat="1" x14ac:dyDescent="0.3">
      <c r="A44" s="50" t="s">
        <v>71</v>
      </c>
      <c r="B44" s="70" t="s">
        <v>75</v>
      </c>
      <c r="C44" s="71" t="s">
        <v>76</v>
      </c>
      <c r="D44" s="71" t="s">
        <v>78</v>
      </c>
      <c r="E44" s="51"/>
    </row>
    <row r="45" spans="1:6" x14ac:dyDescent="0.3">
      <c r="A45" s="58" t="s">
        <v>63</v>
      </c>
      <c r="B45" s="53" t="s">
        <v>58</v>
      </c>
      <c r="C45" s="99" t="s">
        <v>65</v>
      </c>
      <c r="D45" s="53" t="s">
        <v>65</v>
      </c>
      <c r="E45" s="59"/>
    </row>
    <row r="46" spans="1:6" x14ac:dyDescent="0.3">
      <c r="A46" s="60" t="s">
        <v>66</v>
      </c>
      <c r="B46" s="62" t="s">
        <v>72</v>
      </c>
      <c r="C46" s="100" t="s">
        <v>73</v>
      </c>
      <c r="D46" s="62" t="s">
        <v>74</v>
      </c>
      <c r="E46" s="61"/>
    </row>
    <row r="47" spans="1:6" s="35" customFormat="1" x14ac:dyDescent="0.3">
      <c r="A47" s="50" t="s">
        <v>252</v>
      </c>
      <c r="B47" s="70" t="s">
        <v>75</v>
      </c>
      <c r="C47" s="71" t="s">
        <v>76</v>
      </c>
      <c r="D47" s="71" t="s">
        <v>78</v>
      </c>
      <c r="E47" s="51"/>
    </row>
    <row r="48" spans="1:6" x14ac:dyDescent="0.3">
      <c r="A48" s="58" t="s">
        <v>253</v>
      </c>
      <c r="B48" s="53" t="s">
        <v>80</v>
      </c>
      <c r="C48" s="99" t="s">
        <v>254</v>
      </c>
      <c r="D48" s="53" t="s">
        <v>80</v>
      </c>
      <c r="E48" s="59"/>
    </row>
  </sheetData>
  <mergeCells count="7">
    <mergeCell ref="B4:D4"/>
    <mergeCell ref="C19:D19"/>
    <mergeCell ref="C20:D20"/>
    <mergeCell ref="B21:D21"/>
    <mergeCell ref="B17:D17"/>
    <mergeCell ref="B16:D16"/>
    <mergeCell ref="B18:D18"/>
  </mergeCells>
  <hyperlinks>
    <hyperlink ref="A1" location="Home!A1" display="BACK HOME"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E26"/>
  <sheetViews>
    <sheetView workbookViewId="0">
      <selection activeCell="E5" sqref="E5"/>
    </sheetView>
  </sheetViews>
  <sheetFormatPr baseColWidth="10" defaultColWidth="11.5546875" defaultRowHeight="14.4" x14ac:dyDescent="0.3"/>
  <cols>
    <col min="2" max="2" width="19" bestFit="1" customWidth="1"/>
    <col min="3" max="3" width="19.21875" bestFit="1" customWidth="1"/>
    <col min="4" max="4" width="28.33203125" bestFit="1" customWidth="1"/>
    <col min="5" max="5" width="20.33203125" customWidth="1"/>
  </cols>
  <sheetData>
    <row r="1" spans="1:5" ht="15" thickBot="1" x14ac:dyDescent="0.35">
      <c r="A1" s="303" t="s">
        <v>278</v>
      </c>
    </row>
    <row r="2" spans="1:5" s="2" customFormat="1" x14ac:dyDescent="0.3">
      <c r="A2" s="288" t="str">
        <f>'Data acquisition'!A2</f>
        <v>PcVue Features&amp;Limitations</v>
      </c>
      <c r="B2" s="42"/>
      <c r="C2" s="42"/>
      <c r="D2" s="43"/>
    </row>
    <row r="3" spans="1:5" s="2" customFormat="1" x14ac:dyDescent="0.3">
      <c r="A3" s="121" t="s">
        <v>105</v>
      </c>
      <c r="B3" s="120" t="s">
        <v>255</v>
      </c>
      <c r="C3" s="120"/>
      <c r="D3" s="122"/>
    </row>
    <row r="4" spans="1:5" s="2" customFormat="1" ht="15" thickBot="1" x14ac:dyDescent="0.35">
      <c r="A4" s="358" t="s">
        <v>256</v>
      </c>
      <c r="B4" s="359"/>
      <c r="C4" s="359"/>
      <c r="D4" s="360"/>
    </row>
    <row r="5" spans="1:5" x14ac:dyDescent="0.3">
      <c r="A5" s="289"/>
      <c r="B5" s="290"/>
      <c r="C5" s="290"/>
      <c r="D5" s="291"/>
    </row>
    <row r="6" spans="1:5" x14ac:dyDescent="0.3">
      <c r="A6" s="292"/>
      <c r="B6" s="293"/>
      <c r="C6" s="293"/>
      <c r="D6" s="294"/>
    </row>
    <row r="7" spans="1:5" x14ac:dyDescent="0.3">
      <c r="A7" s="292"/>
      <c r="B7" s="293"/>
      <c r="C7" s="293"/>
      <c r="D7" s="294"/>
    </row>
    <row r="8" spans="1:5" x14ac:dyDescent="0.3">
      <c r="A8" s="292"/>
      <c r="B8" s="293"/>
      <c r="C8" s="293"/>
      <c r="D8" s="294"/>
    </row>
    <row r="9" spans="1:5" x14ac:dyDescent="0.3">
      <c r="A9" s="292"/>
      <c r="B9" s="293"/>
      <c r="C9" s="293"/>
      <c r="D9" s="294"/>
    </row>
    <row r="10" spans="1:5" x14ac:dyDescent="0.3">
      <c r="A10" s="292"/>
      <c r="B10" s="293"/>
      <c r="C10" s="293"/>
      <c r="D10" s="294"/>
    </row>
    <row r="11" spans="1:5" x14ac:dyDescent="0.3">
      <c r="A11" s="292"/>
      <c r="B11" s="293"/>
      <c r="C11" s="293"/>
      <c r="D11" s="294"/>
    </row>
    <row r="12" spans="1:5" hidden="1" x14ac:dyDescent="0.3">
      <c r="A12" s="292"/>
      <c r="B12" s="293"/>
      <c r="C12" s="293"/>
      <c r="D12" s="294"/>
    </row>
    <row r="13" spans="1:5" x14ac:dyDescent="0.3">
      <c r="A13" s="292" t="s">
        <v>257</v>
      </c>
      <c r="B13" s="293" t="s">
        <v>261</v>
      </c>
      <c r="C13" s="361" t="s">
        <v>259</v>
      </c>
      <c r="D13" s="362"/>
    </row>
    <row r="14" spans="1:5" ht="15" thickBot="1" x14ac:dyDescent="0.35">
      <c r="A14" s="295" t="s">
        <v>258</v>
      </c>
      <c r="B14" s="296" t="s">
        <v>262</v>
      </c>
      <c r="C14" s="363" t="s">
        <v>260</v>
      </c>
      <c r="D14" s="364"/>
    </row>
    <row r="15" spans="1:5" x14ac:dyDescent="0.3">
      <c r="A15" s="297" t="s">
        <v>265</v>
      </c>
      <c r="B15" s="297" t="s">
        <v>275</v>
      </c>
      <c r="C15" s="297"/>
    </row>
    <row r="16" spans="1:5" x14ac:dyDescent="0.3">
      <c r="A16" s="101" t="s">
        <v>30</v>
      </c>
      <c r="B16" s="101" t="s">
        <v>263</v>
      </c>
      <c r="C16" s="101" t="s">
        <v>273</v>
      </c>
      <c r="D16" s="298" t="s">
        <v>272</v>
      </c>
      <c r="E16" t="s">
        <v>271</v>
      </c>
    </row>
    <row r="17" spans="1:5" x14ac:dyDescent="0.3">
      <c r="A17" s="355" t="s">
        <v>267</v>
      </c>
      <c r="B17" s="101">
        <v>40</v>
      </c>
      <c r="C17" s="255">
        <f>[1]Network_15.2_MaxBookMark40!$D$203</f>
        <v>0.55175000000000007</v>
      </c>
      <c r="D17" s="101">
        <v>10</v>
      </c>
      <c r="E17" t="s">
        <v>270</v>
      </c>
    </row>
    <row r="18" spans="1:5" x14ac:dyDescent="0.3">
      <c r="A18" s="356"/>
      <c r="B18" s="101">
        <v>100</v>
      </c>
      <c r="C18" s="255">
        <f>[1]Network_15.2_MaxBookMark100!$D$203</f>
        <v>0.5599000000000004</v>
      </c>
      <c r="D18" s="101">
        <v>10</v>
      </c>
      <c r="E18" t="s">
        <v>269</v>
      </c>
    </row>
    <row r="19" spans="1:5" x14ac:dyDescent="0.3">
      <c r="A19" s="356"/>
      <c r="B19" s="101">
        <v>200</v>
      </c>
      <c r="C19" s="255">
        <f>[1]Network_15.2_MaxBookMark200!$D$203</f>
        <v>0.50895000000000001</v>
      </c>
      <c r="D19" s="101">
        <v>10</v>
      </c>
    </row>
    <row r="20" spans="1:5" x14ac:dyDescent="0.3">
      <c r="A20" s="357"/>
      <c r="B20" s="32">
        <v>500</v>
      </c>
      <c r="C20" s="305">
        <f>[1]Network_15.2_MaxBookMark500!$D$203</f>
        <v>0.45797999999999989</v>
      </c>
      <c r="D20" s="101">
        <v>10</v>
      </c>
    </row>
    <row r="21" spans="1:5" x14ac:dyDescent="0.3">
      <c r="A21" s="297" t="s">
        <v>266</v>
      </c>
      <c r="B21" s="297" t="s">
        <v>274</v>
      </c>
      <c r="C21" s="297"/>
    </row>
    <row r="22" spans="1:5" x14ac:dyDescent="0.3">
      <c r="A22" s="101" t="s">
        <v>30</v>
      </c>
      <c r="B22" s="101" t="s">
        <v>263</v>
      </c>
      <c r="C22" s="101" t="s">
        <v>264</v>
      </c>
      <c r="D22" s="298" t="s">
        <v>272</v>
      </c>
    </row>
    <row r="23" spans="1:5" x14ac:dyDescent="0.3">
      <c r="A23" s="355" t="s">
        <v>267</v>
      </c>
      <c r="B23" s="101">
        <v>40</v>
      </c>
      <c r="C23" s="255">
        <f>[1]Local_15.2_MaxBookMark40!$D$203</f>
        <v>0.29475000000000018</v>
      </c>
      <c r="D23" s="101">
        <v>10</v>
      </c>
    </row>
    <row r="24" spans="1:5" x14ac:dyDescent="0.3">
      <c r="A24" s="356"/>
      <c r="B24" s="101">
        <v>100</v>
      </c>
      <c r="C24" s="255">
        <f>[1]Local_15.2_MaxBookMark100!$D$203</f>
        <v>0.55959999999999943</v>
      </c>
      <c r="D24" s="101">
        <v>10</v>
      </c>
    </row>
    <row r="25" spans="1:5" x14ac:dyDescent="0.3">
      <c r="A25" s="356"/>
      <c r="B25" s="101">
        <v>200</v>
      </c>
      <c r="C25" s="255">
        <f>[1]Local_15.2_MaxBookMark200!$D$203</f>
        <v>0.4296250000000002</v>
      </c>
      <c r="D25" s="101">
        <v>10</v>
      </c>
    </row>
    <row r="26" spans="1:5" x14ac:dyDescent="0.3">
      <c r="A26" s="357"/>
      <c r="B26" s="101">
        <v>500</v>
      </c>
      <c r="C26" s="255">
        <f>[1]Local_15.2_MaxBookMark500!$D$203</f>
        <v>0.5960700000000001</v>
      </c>
      <c r="D26" s="101">
        <v>10</v>
      </c>
    </row>
  </sheetData>
  <mergeCells count="5">
    <mergeCell ref="A23:A26"/>
    <mergeCell ref="A4:D4"/>
    <mergeCell ref="C13:D13"/>
    <mergeCell ref="C14:D14"/>
    <mergeCell ref="A17:A20"/>
  </mergeCells>
  <hyperlinks>
    <hyperlink ref="A1" location="Home!A1" display="BACK HOME"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D37"/>
  <sheetViews>
    <sheetView workbookViewId="0">
      <pane ySplit="4" topLeftCell="A5" activePane="bottomLeft" state="frozen"/>
      <selection pane="bottomLeft" activeCell="D5" sqref="D5"/>
    </sheetView>
  </sheetViews>
  <sheetFormatPr baseColWidth="10" defaultColWidth="11.44140625" defaultRowHeight="14.4" x14ac:dyDescent="0.3"/>
  <cols>
    <col min="1" max="1" width="64.44140625" style="2" bestFit="1" customWidth="1"/>
    <col min="2" max="2" width="7.44140625" style="2" bestFit="1" customWidth="1"/>
    <col min="3" max="3" width="73.109375" style="2" customWidth="1"/>
    <col min="4" max="16384" width="11.44140625" style="2"/>
  </cols>
  <sheetData>
    <row r="1" spans="1:4" x14ac:dyDescent="0.3">
      <c r="A1" s="302" t="s">
        <v>278</v>
      </c>
    </row>
    <row r="2" spans="1:4" x14ac:dyDescent="0.3">
      <c r="A2" s="33" t="str">
        <f>'Data acquisition'!A2</f>
        <v>PcVue Features&amp;Limitations</v>
      </c>
      <c r="B2" s="44"/>
      <c r="C2" s="45"/>
    </row>
    <row r="3" spans="1:4" x14ac:dyDescent="0.3">
      <c r="A3" s="124" t="s">
        <v>8</v>
      </c>
      <c r="B3" s="123"/>
      <c r="C3" s="125"/>
    </row>
    <row r="4" spans="1:4" x14ac:dyDescent="0.3">
      <c r="A4" s="136" t="s">
        <v>6</v>
      </c>
      <c r="B4" s="135" t="s">
        <v>102</v>
      </c>
      <c r="C4" s="137" t="s">
        <v>5</v>
      </c>
      <c r="D4" s="31"/>
    </row>
    <row r="5" spans="1:4" x14ac:dyDescent="0.3">
      <c r="A5" s="138" t="s">
        <v>104</v>
      </c>
      <c r="B5" s="139"/>
      <c r="C5" s="139"/>
      <c r="D5" s="31"/>
    </row>
    <row r="6" spans="1:4" x14ac:dyDescent="0.3">
      <c r="A6" s="60" t="s">
        <v>199</v>
      </c>
      <c r="B6" s="142">
        <v>300000</v>
      </c>
      <c r="C6" s="8"/>
    </row>
    <row r="7" spans="1:4" ht="28.8" x14ac:dyDescent="0.3">
      <c r="A7" s="260" t="s">
        <v>208</v>
      </c>
      <c r="B7" s="101">
        <v>253</v>
      </c>
      <c r="C7" s="101"/>
    </row>
    <row r="8" spans="1:4" ht="28.8" x14ac:dyDescent="0.3">
      <c r="A8" s="260" t="s">
        <v>11</v>
      </c>
      <c r="B8" s="101">
        <v>255</v>
      </c>
      <c r="C8" s="101"/>
    </row>
    <row r="9" spans="1:4" x14ac:dyDescent="0.3">
      <c r="A9" s="101" t="s">
        <v>12</v>
      </c>
      <c r="B9" s="101">
        <v>12</v>
      </c>
      <c r="C9" s="101"/>
    </row>
    <row r="10" spans="1:4" x14ac:dyDescent="0.3">
      <c r="A10" s="6" t="s">
        <v>140</v>
      </c>
      <c r="B10" s="8">
        <v>255</v>
      </c>
      <c r="C10" s="8"/>
    </row>
    <row r="11" spans="1:4" hidden="1" x14ac:dyDescent="0.3">
      <c r="A11" s="6" t="s">
        <v>137</v>
      </c>
      <c r="B11" s="8" t="s">
        <v>131</v>
      </c>
      <c r="C11" s="8"/>
    </row>
    <row r="12" spans="1:4" hidden="1" x14ac:dyDescent="0.3">
      <c r="A12" s="6" t="s">
        <v>138</v>
      </c>
      <c r="B12" s="8" t="s">
        <v>131</v>
      </c>
      <c r="C12" s="8"/>
    </row>
    <row r="13" spans="1:4" hidden="1" x14ac:dyDescent="0.3">
      <c r="A13" s="6" t="s">
        <v>139</v>
      </c>
      <c r="B13" s="8" t="s">
        <v>131</v>
      </c>
      <c r="C13" s="8"/>
    </row>
    <row r="14" spans="1:4" x14ac:dyDescent="0.3">
      <c r="A14" s="6" t="s">
        <v>241</v>
      </c>
      <c r="B14" s="8"/>
      <c r="C14" s="8" t="s">
        <v>242</v>
      </c>
    </row>
    <row r="15" spans="1:4" x14ac:dyDescent="0.3">
      <c r="A15" s="140" t="s">
        <v>44</v>
      </c>
      <c r="B15" s="141"/>
      <c r="C15" s="51"/>
    </row>
    <row r="16" spans="1:4" x14ac:dyDescent="0.3">
      <c r="A16" s="5" t="s">
        <v>40</v>
      </c>
      <c r="B16" s="7">
        <v>30</v>
      </c>
      <c r="C16" s="1"/>
    </row>
    <row r="17" spans="1:3" x14ac:dyDescent="0.3">
      <c r="A17" s="5" t="s">
        <v>38</v>
      </c>
      <c r="B17" s="7">
        <v>30</v>
      </c>
      <c r="C17" s="1"/>
    </row>
    <row r="18" spans="1:3" x14ac:dyDescent="0.3">
      <c r="A18" s="5" t="s">
        <v>39</v>
      </c>
      <c r="B18" s="7">
        <v>30</v>
      </c>
      <c r="C18" s="1"/>
    </row>
    <row r="19" spans="1:3" x14ac:dyDescent="0.3">
      <c r="A19" s="261" t="s">
        <v>211</v>
      </c>
      <c r="B19" s="262"/>
      <c r="C19" s="263"/>
    </row>
    <row r="20" spans="1:3" x14ac:dyDescent="0.3">
      <c r="A20" s="10" t="s">
        <v>209</v>
      </c>
      <c r="B20" s="3">
        <v>512</v>
      </c>
      <c r="C20" s="3"/>
    </row>
    <row r="21" spans="1:3" x14ac:dyDescent="0.3">
      <c r="A21" s="10" t="s">
        <v>210</v>
      </c>
      <c r="B21" s="3">
        <v>100</v>
      </c>
      <c r="C21" s="3"/>
    </row>
    <row r="22" spans="1:3" x14ac:dyDescent="0.3">
      <c r="A22" s="143" t="s">
        <v>23</v>
      </c>
      <c r="B22" s="144"/>
      <c r="C22" s="144"/>
    </row>
    <row r="23" spans="1:3" x14ac:dyDescent="0.3">
      <c r="A23" s="10" t="s">
        <v>24</v>
      </c>
      <c r="B23" s="3">
        <v>16</v>
      </c>
      <c r="C23" s="3"/>
    </row>
    <row r="24" spans="1:3" x14ac:dyDescent="0.3">
      <c r="A24" s="10" t="s">
        <v>25</v>
      </c>
      <c r="B24" s="3">
        <v>100</v>
      </c>
      <c r="C24" s="3"/>
    </row>
    <row r="25" spans="1:3" x14ac:dyDescent="0.3">
      <c r="A25" s="11" t="s">
        <v>26</v>
      </c>
      <c r="B25" s="4">
        <v>1</v>
      </c>
      <c r="C25" s="4"/>
    </row>
    <row r="26" spans="1:3" x14ac:dyDescent="0.3">
      <c r="A26" s="143" t="s">
        <v>135</v>
      </c>
      <c r="B26" s="144"/>
      <c r="C26" s="144"/>
    </row>
    <row r="27" spans="1:3" hidden="1" x14ac:dyDescent="0.3">
      <c r="A27" s="10" t="s">
        <v>26</v>
      </c>
      <c r="B27" s="3" t="s">
        <v>136</v>
      </c>
      <c r="C27" s="3"/>
    </row>
    <row r="28" spans="1:3" x14ac:dyDescent="0.3">
      <c r="A28" s="145" t="s">
        <v>13</v>
      </c>
      <c r="B28" s="146"/>
      <c r="C28" s="146"/>
    </row>
    <row r="29" spans="1:3" x14ac:dyDescent="0.3">
      <c r="A29" s="12" t="s">
        <v>244</v>
      </c>
      <c r="B29" s="278">
        <v>256</v>
      </c>
      <c r="C29" s="30"/>
    </row>
    <row r="30" spans="1:3" x14ac:dyDescent="0.3">
      <c r="A30" s="12" t="s">
        <v>15</v>
      </c>
      <c r="B30" s="76">
        <v>49152</v>
      </c>
      <c r="C30" s="30"/>
    </row>
    <row r="31" spans="1:3" ht="28.8" x14ac:dyDescent="0.3">
      <c r="A31" s="13" t="s">
        <v>17</v>
      </c>
      <c r="B31" s="76">
        <v>49152</v>
      </c>
      <c r="C31" s="30"/>
    </row>
    <row r="32" spans="1:3" x14ac:dyDescent="0.3">
      <c r="A32" s="6" t="s">
        <v>14</v>
      </c>
      <c r="B32" s="8">
        <v>125</v>
      </c>
      <c r="C32" s="8"/>
    </row>
    <row r="33" spans="1:3" x14ac:dyDescent="0.3">
      <c r="A33" s="34" t="s">
        <v>16</v>
      </c>
      <c r="B33" s="147"/>
      <c r="C33" s="147"/>
    </row>
    <row r="34" spans="1:3" x14ac:dyDescent="0.3">
      <c r="A34" s="36" t="s">
        <v>21</v>
      </c>
      <c r="B34" s="76">
        <v>49152</v>
      </c>
      <c r="C34" s="30"/>
    </row>
    <row r="35" spans="1:3" x14ac:dyDescent="0.3">
      <c r="A35" s="15" t="s">
        <v>22</v>
      </c>
      <c r="B35" s="77">
        <v>2000</v>
      </c>
      <c r="C35" s="37"/>
    </row>
    <row r="36" spans="1:3" ht="115.2" x14ac:dyDescent="0.3">
      <c r="A36" s="264" t="s">
        <v>212</v>
      </c>
      <c r="B36" s="264"/>
      <c r="C36" s="265" t="s">
        <v>238</v>
      </c>
    </row>
    <row r="37" spans="1:3" x14ac:dyDescent="0.3">
      <c r="A37" s="101" t="s">
        <v>213</v>
      </c>
      <c r="B37" s="32">
        <v>512</v>
      </c>
      <c r="C37" s="32"/>
    </row>
  </sheetData>
  <hyperlinks>
    <hyperlink ref="A1" location="Home!A1" display="BACK HOME" xr:uid="{00000000-0004-0000-04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C30"/>
  <sheetViews>
    <sheetView workbookViewId="0">
      <pane ySplit="4" topLeftCell="A5" activePane="bottomLeft" state="frozen"/>
      <selection pane="bottomLeft" activeCell="D5" sqref="D5"/>
    </sheetView>
  </sheetViews>
  <sheetFormatPr baseColWidth="10" defaultColWidth="11.44140625" defaultRowHeight="14.4" outlineLevelRow="1" x14ac:dyDescent="0.3"/>
  <cols>
    <col min="1" max="1" width="48.5546875" style="2" bestFit="1" customWidth="1"/>
    <col min="2" max="2" width="12.88671875" style="85" bestFit="1" customWidth="1"/>
    <col min="3" max="3" width="70.44140625" style="2" bestFit="1" customWidth="1"/>
    <col min="4" max="16384" width="11.44140625" style="2"/>
  </cols>
  <sheetData>
    <row r="1" spans="1:3" ht="15" thickBot="1" x14ac:dyDescent="0.35">
      <c r="A1" s="302" t="s">
        <v>278</v>
      </c>
    </row>
    <row r="2" spans="1:3" x14ac:dyDescent="0.3">
      <c r="A2" s="48" t="str">
        <f>'Data acquisition'!A2</f>
        <v>PcVue Features&amp;Limitations</v>
      </c>
      <c r="B2" s="78"/>
      <c r="C2" s="159"/>
    </row>
    <row r="3" spans="1:3" x14ac:dyDescent="0.3">
      <c r="A3" s="160" t="s">
        <v>106</v>
      </c>
      <c r="B3" s="157"/>
      <c r="C3" s="161"/>
    </row>
    <row r="4" spans="1:3" ht="15" thickBot="1" x14ac:dyDescent="0.35">
      <c r="A4" s="49" t="s">
        <v>6</v>
      </c>
      <c r="B4" s="162" t="s">
        <v>102</v>
      </c>
      <c r="C4" s="163" t="s">
        <v>5</v>
      </c>
    </row>
    <row r="5" spans="1:3" x14ac:dyDescent="0.3">
      <c r="A5" s="158" t="s">
        <v>84</v>
      </c>
      <c r="B5" s="79"/>
      <c r="C5" s="79"/>
    </row>
    <row r="6" spans="1:3" x14ac:dyDescent="0.3">
      <c r="A6" s="11" t="s">
        <v>85</v>
      </c>
      <c r="B6" s="82">
        <v>248</v>
      </c>
      <c r="C6" s="32"/>
    </row>
    <row r="7" spans="1:3" x14ac:dyDescent="0.3">
      <c r="A7" s="103" t="s">
        <v>86</v>
      </c>
      <c r="B7" s="81">
        <v>248</v>
      </c>
      <c r="C7" s="32"/>
    </row>
    <row r="8" spans="1:3" x14ac:dyDescent="0.3">
      <c r="A8" s="93" t="s">
        <v>35</v>
      </c>
      <c r="B8" s="80"/>
      <c r="C8" s="94"/>
    </row>
    <row r="9" spans="1:3" x14ac:dyDescent="0.3">
      <c r="A9" s="10" t="s">
        <v>36</v>
      </c>
      <c r="B9" s="92" t="s">
        <v>37</v>
      </c>
      <c r="C9" s="32"/>
    </row>
    <row r="10" spans="1:3" x14ac:dyDescent="0.3">
      <c r="A10" s="34" t="s">
        <v>41</v>
      </c>
      <c r="B10" s="148"/>
      <c r="C10" s="89"/>
    </row>
    <row r="11" spans="1:3" x14ac:dyDescent="0.3">
      <c r="A11" s="11" t="s">
        <v>42</v>
      </c>
      <c r="B11" s="82">
        <v>16</v>
      </c>
      <c r="C11" s="32"/>
    </row>
    <row r="12" spans="1:3" x14ac:dyDescent="0.3">
      <c r="A12" s="9" t="s">
        <v>92</v>
      </c>
      <c r="B12" s="149"/>
      <c r="C12" s="90"/>
    </row>
    <row r="13" spans="1:3" outlineLevel="1" x14ac:dyDescent="0.3">
      <c r="A13" s="58" t="s">
        <v>91</v>
      </c>
      <c r="B13" s="152">
        <v>100</v>
      </c>
      <c r="C13" s="57" t="s">
        <v>145</v>
      </c>
    </row>
    <row r="14" spans="1:3" outlineLevel="1" x14ac:dyDescent="0.3">
      <c r="A14" s="52" t="s">
        <v>43</v>
      </c>
      <c r="B14" s="153">
        <v>30</v>
      </c>
      <c r="C14" s="55"/>
    </row>
    <row r="15" spans="1:3" outlineLevel="1" x14ac:dyDescent="0.3">
      <c r="A15" s="52" t="s">
        <v>146</v>
      </c>
      <c r="B15" s="154" t="s">
        <v>95</v>
      </c>
      <c r="C15" s="55"/>
    </row>
    <row r="16" spans="1:3" outlineLevel="1" x14ac:dyDescent="0.3">
      <c r="A16" s="60" t="s">
        <v>93</v>
      </c>
      <c r="B16" s="155" t="s">
        <v>94</v>
      </c>
      <c r="C16" s="56"/>
    </row>
    <row r="17" spans="1:3" x14ac:dyDescent="0.3">
      <c r="A17" s="86" t="s">
        <v>96</v>
      </c>
      <c r="B17" s="150"/>
      <c r="C17" s="156"/>
    </row>
    <row r="18" spans="1:3" x14ac:dyDescent="0.3">
      <c r="A18" s="103" t="s">
        <v>97</v>
      </c>
      <c r="B18" s="81">
        <v>255</v>
      </c>
      <c r="C18" s="32"/>
    </row>
    <row r="19" spans="1:3" x14ac:dyDescent="0.3">
      <c r="A19" s="88" t="s">
        <v>98</v>
      </c>
      <c r="B19" s="151"/>
      <c r="C19" s="91"/>
    </row>
    <row r="20" spans="1:3" x14ac:dyDescent="0.3">
      <c r="A20" s="11" t="s">
        <v>99</v>
      </c>
      <c r="B20" s="87">
        <v>32</v>
      </c>
      <c r="C20" s="32"/>
    </row>
    <row r="21" spans="1:3" hidden="1" x14ac:dyDescent="0.3">
      <c r="A21" s="2" t="s">
        <v>142</v>
      </c>
      <c r="B21" s="209"/>
    </row>
    <row r="22" spans="1:3" hidden="1" x14ac:dyDescent="0.3">
      <c r="A22" s="2" t="s">
        <v>143</v>
      </c>
    </row>
    <row r="23" spans="1:3" hidden="1" x14ac:dyDescent="0.3">
      <c r="A23" s="2" t="s">
        <v>144</v>
      </c>
    </row>
    <row r="24" spans="1:3" hidden="1" x14ac:dyDescent="0.3">
      <c r="A24" s="2" t="s">
        <v>147</v>
      </c>
    </row>
    <row r="25" spans="1:3" hidden="1" x14ac:dyDescent="0.3">
      <c r="A25" s="2" t="s">
        <v>148</v>
      </c>
    </row>
    <row r="26" spans="1:3" hidden="1" x14ac:dyDescent="0.3">
      <c r="A26" s="2" t="s">
        <v>149</v>
      </c>
    </row>
    <row r="27" spans="1:3" hidden="1" x14ac:dyDescent="0.3">
      <c r="A27" s="2" t="s">
        <v>150</v>
      </c>
    </row>
    <row r="28" spans="1:3" hidden="1" x14ac:dyDescent="0.3">
      <c r="A28" s="2" t="s">
        <v>151</v>
      </c>
    </row>
    <row r="29" spans="1:3" hidden="1" x14ac:dyDescent="0.3">
      <c r="A29" s="2" t="s">
        <v>152</v>
      </c>
    </row>
    <row r="30" spans="1:3" hidden="1" x14ac:dyDescent="0.3">
      <c r="A30" s="2" t="s">
        <v>153</v>
      </c>
    </row>
  </sheetData>
  <autoFilter ref="A2:A30" xr:uid="{00000000-0009-0000-0000-000005000000}"/>
  <hyperlinks>
    <hyperlink ref="A1" location="Home!A1" display="BACK HOME" xr:uid="{00000000-0004-0000-05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D18"/>
  <sheetViews>
    <sheetView workbookViewId="0">
      <pane ySplit="4" topLeftCell="A5" activePane="bottomLeft" state="frozen"/>
      <selection pane="bottomLeft" activeCell="D5" sqref="D5"/>
    </sheetView>
  </sheetViews>
  <sheetFormatPr baseColWidth="10" defaultColWidth="11.44140625" defaultRowHeight="14.4" x14ac:dyDescent="0.3"/>
  <cols>
    <col min="1" max="1" width="47.109375" style="2" bestFit="1" customWidth="1"/>
    <col min="2" max="2" width="11.44140625" style="2"/>
    <col min="3" max="3" width="42.77734375" style="2" bestFit="1" customWidth="1"/>
    <col min="4" max="16384" width="11.44140625" style="2"/>
  </cols>
  <sheetData>
    <row r="1" spans="1:4" x14ac:dyDescent="0.3">
      <c r="A1" s="302" t="s">
        <v>278</v>
      </c>
    </row>
    <row r="2" spans="1:4" x14ac:dyDescent="0.3">
      <c r="A2" s="129" t="str">
        <f>'Data acquisition'!A2</f>
        <v>PcVue Features&amp;Limitations</v>
      </c>
      <c r="B2" s="130"/>
      <c r="C2" s="131"/>
    </row>
    <row r="3" spans="1:4" x14ac:dyDescent="0.3">
      <c r="A3" s="126" t="s">
        <v>18</v>
      </c>
      <c r="B3" s="127"/>
      <c r="C3" s="128"/>
    </row>
    <row r="4" spans="1:4" x14ac:dyDescent="0.3">
      <c r="A4" s="132" t="s">
        <v>6</v>
      </c>
      <c r="B4" s="133" t="s">
        <v>102</v>
      </c>
      <c r="C4" s="134" t="s">
        <v>5</v>
      </c>
      <c r="D4" s="31"/>
    </row>
    <row r="5" spans="1:4" x14ac:dyDescent="0.3">
      <c r="A5" s="206" t="s">
        <v>19</v>
      </c>
      <c r="B5" s="164"/>
      <c r="C5" s="80"/>
    </row>
    <row r="6" spans="1:4" x14ac:dyDescent="0.3">
      <c r="A6" s="181" t="s">
        <v>20</v>
      </c>
      <c r="B6" s="179">
        <v>32000</v>
      </c>
      <c r="C6" s="165"/>
    </row>
    <row r="7" spans="1:4" x14ac:dyDescent="0.3">
      <c r="A7" s="276" t="s">
        <v>27</v>
      </c>
      <c r="B7" s="180"/>
      <c r="C7" s="167"/>
    </row>
    <row r="8" spans="1:4" s="32" customFormat="1" x14ac:dyDescent="0.3">
      <c r="A8" s="277" t="s">
        <v>243</v>
      </c>
      <c r="B8" s="277">
        <v>256</v>
      </c>
      <c r="C8" s="277"/>
    </row>
    <row r="9" spans="1:4" x14ac:dyDescent="0.3">
      <c r="A9" s="178" t="s">
        <v>28</v>
      </c>
      <c r="B9" s="169">
        <v>512</v>
      </c>
      <c r="C9" s="83"/>
    </row>
    <row r="10" spans="1:4" x14ac:dyDescent="0.3">
      <c r="A10" s="168" t="s">
        <v>34</v>
      </c>
      <c r="B10" s="169" t="s">
        <v>33</v>
      </c>
      <c r="C10" s="83"/>
    </row>
    <row r="11" spans="1:4" x14ac:dyDescent="0.3">
      <c r="A11" s="207" t="s">
        <v>45</v>
      </c>
      <c r="B11" s="166"/>
      <c r="C11" s="174"/>
    </row>
    <row r="12" spans="1:4" x14ac:dyDescent="0.3">
      <c r="A12" s="170" t="s">
        <v>154</v>
      </c>
      <c r="B12" s="175" t="s">
        <v>46</v>
      </c>
      <c r="C12" s="171"/>
    </row>
    <row r="13" spans="1:4" x14ac:dyDescent="0.3">
      <c r="A13" s="172" t="s">
        <v>155</v>
      </c>
      <c r="B13" s="176" t="s">
        <v>245</v>
      </c>
      <c r="C13" s="83" t="s">
        <v>246</v>
      </c>
    </row>
    <row r="14" spans="1:4" x14ac:dyDescent="0.3">
      <c r="A14" s="172" t="s">
        <v>47</v>
      </c>
      <c r="B14" s="176">
        <v>60</v>
      </c>
      <c r="C14" s="83"/>
    </row>
    <row r="15" spans="1:4" x14ac:dyDescent="0.3">
      <c r="A15" s="172" t="s">
        <v>156</v>
      </c>
      <c r="B15" s="176">
        <v>512</v>
      </c>
      <c r="C15" s="83"/>
    </row>
    <row r="16" spans="1:4" x14ac:dyDescent="0.3">
      <c r="A16" s="172" t="s">
        <v>48</v>
      </c>
      <c r="B16" s="176">
        <v>18</v>
      </c>
      <c r="C16" s="83"/>
    </row>
    <row r="17" spans="1:3" x14ac:dyDescent="0.3">
      <c r="A17" s="172" t="s">
        <v>49</v>
      </c>
      <c r="B17" s="176">
        <v>50</v>
      </c>
      <c r="C17" s="83"/>
    </row>
    <row r="18" spans="1:3" x14ac:dyDescent="0.3">
      <c r="A18" s="173" t="s">
        <v>50</v>
      </c>
      <c r="B18" s="177">
        <v>16</v>
      </c>
      <c r="C18" s="84"/>
    </row>
  </sheetData>
  <hyperlinks>
    <hyperlink ref="A1" location="Home!A1" display="BACK HOME"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C7"/>
  <sheetViews>
    <sheetView workbookViewId="0">
      <pane ySplit="4" topLeftCell="A5" activePane="bottomLeft" state="frozen"/>
      <selection pane="bottomLeft" activeCell="D5" sqref="D5"/>
    </sheetView>
  </sheetViews>
  <sheetFormatPr baseColWidth="10" defaultColWidth="11.44140625" defaultRowHeight="14.4" x14ac:dyDescent="0.3"/>
  <cols>
    <col min="1" max="1" width="66.6640625" style="2" bestFit="1" customWidth="1"/>
    <col min="2" max="2" width="15.109375" style="2" bestFit="1" customWidth="1"/>
    <col min="3" max="16384" width="11.44140625" style="2"/>
  </cols>
  <sheetData>
    <row r="1" spans="1:3" ht="15" thickBot="1" x14ac:dyDescent="0.35">
      <c r="A1" s="302" t="s">
        <v>278</v>
      </c>
    </row>
    <row r="2" spans="1:3" x14ac:dyDescent="0.3">
      <c r="A2" s="38" t="str">
        <f>'Data acquisition'!A2</f>
        <v>PcVue Features&amp;Limitations</v>
      </c>
      <c r="B2" s="46"/>
      <c r="C2" s="47"/>
    </row>
    <row r="3" spans="1:3" x14ac:dyDescent="0.3">
      <c r="A3" s="106" t="s">
        <v>7</v>
      </c>
      <c r="B3" s="105"/>
      <c r="C3" s="107"/>
    </row>
    <row r="4" spans="1:3" ht="15" thickBot="1" x14ac:dyDescent="0.35">
      <c r="A4" s="108" t="s">
        <v>6</v>
      </c>
      <c r="B4" s="118" t="s">
        <v>102</v>
      </c>
      <c r="C4" s="119" t="s">
        <v>5</v>
      </c>
    </row>
    <row r="5" spans="1:3" x14ac:dyDescent="0.3">
      <c r="A5" s="14" t="s">
        <v>132</v>
      </c>
      <c r="B5" s="112">
        <v>256</v>
      </c>
      <c r="C5" s="1"/>
    </row>
    <row r="6" spans="1:3" x14ac:dyDescent="0.3">
      <c r="A6" s="14" t="s">
        <v>133</v>
      </c>
      <c r="B6" s="112">
        <v>5</v>
      </c>
      <c r="C6" s="1"/>
    </row>
    <row r="7" spans="1:3" x14ac:dyDescent="0.3">
      <c r="A7" s="6" t="s">
        <v>134</v>
      </c>
      <c r="B7" s="113">
        <v>10</v>
      </c>
      <c r="C7" s="8"/>
    </row>
  </sheetData>
  <hyperlinks>
    <hyperlink ref="A1" location="Home!A1" display="BACK HOME" xr:uid="{00000000-0004-0000-07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D30"/>
  <sheetViews>
    <sheetView tabSelected="1" workbookViewId="0">
      <pane ySplit="4" topLeftCell="A5" activePane="bottomLeft" state="frozen"/>
      <selection pane="bottomLeft"/>
    </sheetView>
  </sheetViews>
  <sheetFormatPr baseColWidth="10" defaultColWidth="11.5546875" defaultRowHeight="14.4" x14ac:dyDescent="0.3"/>
  <cols>
    <col min="1" max="1" width="59" style="213" bestFit="1" customWidth="1"/>
    <col min="2" max="2" width="6.109375" bestFit="1" customWidth="1"/>
    <col min="3" max="3" width="34.33203125" bestFit="1" customWidth="1"/>
  </cols>
  <sheetData>
    <row r="1" spans="1:4" x14ac:dyDescent="0.3">
      <c r="A1" s="304" t="s">
        <v>278</v>
      </c>
    </row>
    <row r="2" spans="1:4" s="2" customFormat="1" x14ac:dyDescent="0.3">
      <c r="A2" s="210" t="str">
        <f>'Data acquisition'!A2</f>
        <v>PcVue Features&amp;Limitations</v>
      </c>
      <c r="B2" s="199"/>
      <c r="C2" s="200"/>
    </row>
    <row r="3" spans="1:4" s="2" customFormat="1" x14ac:dyDescent="0.3">
      <c r="A3" s="211" t="s">
        <v>183</v>
      </c>
      <c r="B3" s="201"/>
      <c r="C3" s="202"/>
    </row>
    <row r="4" spans="1:4" s="2" customFormat="1" x14ac:dyDescent="0.3">
      <c r="A4" s="203" t="s">
        <v>6</v>
      </c>
      <c r="B4" s="204" t="s">
        <v>102</v>
      </c>
      <c r="C4" s="205" t="s">
        <v>5</v>
      </c>
      <c r="D4" s="31"/>
    </row>
    <row r="5" spans="1:4" x14ac:dyDescent="0.3">
      <c r="A5" s="214" t="s">
        <v>200</v>
      </c>
      <c r="B5" s="215">
        <v>50</v>
      </c>
      <c r="C5" s="216"/>
    </row>
    <row r="6" spans="1:4" x14ac:dyDescent="0.3">
      <c r="A6" s="250" t="s">
        <v>201</v>
      </c>
      <c r="B6" s="251">
        <v>5000</v>
      </c>
      <c r="C6" s="101"/>
    </row>
    <row r="7" spans="1:4" x14ac:dyDescent="0.3">
      <c r="A7" s="368" t="s">
        <v>202</v>
      </c>
      <c r="B7" s="369"/>
      <c r="C7" s="249"/>
    </row>
    <row r="8" spans="1:4" x14ac:dyDescent="0.3">
      <c r="A8" s="218" t="s">
        <v>160</v>
      </c>
      <c r="B8" s="219"/>
      <c r="C8" s="220"/>
    </row>
    <row r="9" spans="1:4" x14ac:dyDescent="0.3">
      <c r="A9" s="217" t="s">
        <v>161</v>
      </c>
      <c r="B9" s="2"/>
      <c r="C9" s="221"/>
    </row>
    <row r="10" spans="1:4" x14ac:dyDescent="0.3">
      <c r="A10" s="217" t="s">
        <v>162</v>
      </c>
      <c r="B10" s="2"/>
      <c r="C10" s="221"/>
    </row>
    <row r="11" spans="1:4" x14ac:dyDescent="0.3">
      <c r="A11" s="217" t="s">
        <v>163</v>
      </c>
      <c r="B11" s="2"/>
      <c r="C11" s="221"/>
    </row>
    <row r="12" spans="1:4" x14ac:dyDescent="0.3">
      <c r="A12" s="222" t="s">
        <v>164</v>
      </c>
      <c r="B12" s="223"/>
      <c r="C12" s="224"/>
    </row>
    <row r="13" spans="1:4" ht="30" customHeight="1" x14ac:dyDescent="0.3">
      <c r="A13" s="365" t="s">
        <v>165</v>
      </c>
      <c r="B13" s="366"/>
      <c r="C13" s="367"/>
    </row>
    <row r="14" spans="1:4" ht="70.5" customHeight="1" x14ac:dyDescent="0.3">
      <c r="A14" s="365" t="s">
        <v>166</v>
      </c>
      <c r="B14" s="366"/>
      <c r="C14" s="367"/>
    </row>
    <row r="15" spans="1:4" ht="30" customHeight="1" x14ac:dyDescent="0.3">
      <c r="A15" s="365" t="s">
        <v>167</v>
      </c>
      <c r="B15" s="366"/>
      <c r="C15" s="367"/>
    </row>
    <row r="16" spans="1:4" x14ac:dyDescent="0.3">
      <c r="A16" s="365" t="s">
        <v>168</v>
      </c>
      <c r="B16" s="366"/>
      <c r="C16" s="367"/>
    </row>
    <row r="17" spans="1:3" ht="45" customHeight="1" x14ac:dyDescent="0.3">
      <c r="A17" s="365" t="s">
        <v>169</v>
      </c>
      <c r="B17" s="366"/>
      <c r="C17" s="367"/>
    </row>
    <row r="18" spans="1:3" ht="30" customHeight="1" x14ac:dyDescent="0.3">
      <c r="A18" s="365" t="s">
        <v>170</v>
      </c>
      <c r="B18" s="366"/>
      <c r="C18" s="367"/>
    </row>
    <row r="19" spans="1:3" x14ac:dyDescent="0.3">
      <c r="A19" s="365" t="s">
        <v>171</v>
      </c>
      <c r="B19" s="366"/>
      <c r="C19" s="367"/>
    </row>
    <row r="20" spans="1:3" x14ac:dyDescent="0.3">
      <c r="A20" s="365" t="s">
        <v>172</v>
      </c>
      <c r="B20" s="366"/>
      <c r="C20" s="367"/>
    </row>
    <row r="21" spans="1:3" x14ac:dyDescent="0.3">
      <c r="A21" s="365" t="s">
        <v>173</v>
      </c>
      <c r="B21" s="366"/>
      <c r="C21" s="367"/>
    </row>
    <row r="22" spans="1:3" ht="60" customHeight="1" x14ac:dyDescent="0.3">
      <c r="A22" s="365" t="s">
        <v>174</v>
      </c>
      <c r="B22" s="366"/>
      <c r="C22" s="367"/>
    </row>
    <row r="23" spans="1:3" ht="30" customHeight="1" x14ac:dyDescent="0.3">
      <c r="A23" s="365" t="s">
        <v>175</v>
      </c>
      <c r="B23" s="366"/>
      <c r="C23" s="367"/>
    </row>
    <row r="24" spans="1:3" ht="30" customHeight="1" x14ac:dyDescent="0.3">
      <c r="A24" s="365" t="s">
        <v>176</v>
      </c>
      <c r="B24" s="366"/>
      <c r="C24" s="367"/>
    </row>
    <row r="25" spans="1:3" x14ac:dyDescent="0.3">
      <c r="A25" s="365" t="s">
        <v>177</v>
      </c>
      <c r="B25" s="366"/>
      <c r="C25" s="367"/>
    </row>
    <row r="26" spans="1:3" x14ac:dyDescent="0.3">
      <c r="A26" s="365" t="s">
        <v>178</v>
      </c>
      <c r="B26" s="366"/>
      <c r="C26" s="367"/>
    </row>
    <row r="27" spans="1:3" x14ac:dyDescent="0.3">
      <c r="A27" s="365" t="s">
        <v>179</v>
      </c>
      <c r="B27" s="366"/>
      <c r="C27" s="367"/>
    </row>
    <row r="28" spans="1:3" ht="30" customHeight="1" x14ac:dyDescent="0.3">
      <c r="A28" s="365" t="s">
        <v>180</v>
      </c>
      <c r="B28" s="366"/>
      <c r="C28" s="367"/>
    </row>
    <row r="29" spans="1:3" x14ac:dyDescent="0.3">
      <c r="A29" s="365" t="s">
        <v>181</v>
      </c>
      <c r="B29" s="366"/>
      <c r="C29" s="367"/>
    </row>
    <row r="30" spans="1:3" ht="45" customHeight="1" x14ac:dyDescent="0.3">
      <c r="A30" s="365" t="s">
        <v>182</v>
      </c>
      <c r="B30" s="366"/>
      <c r="C30" s="367"/>
    </row>
  </sheetData>
  <mergeCells count="19">
    <mergeCell ref="A7:B7"/>
    <mergeCell ref="A30:C30"/>
    <mergeCell ref="A19:C19"/>
    <mergeCell ref="A20:C20"/>
    <mergeCell ref="A21:C21"/>
    <mergeCell ref="A22:C22"/>
    <mergeCell ref="A23:C23"/>
    <mergeCell ref="A24:C24"/>
    <mergeCell ref="A25:C25"/>
    <mergeCell ref="A26:C26"/>
    <mergeCell ref="A27:C27"/>
    <mergeCell ref="A28:C28"/>
    <mergeCell ref="A29:C29"/>
    <mergeCell ref="A18:C18"/>
    <mergeCell ref="A13:C13"/>
    <mergeCell ref="A14:C14"/>
    <mergeCell ref="A15:C15"/>
    <mergeCell ref="A16:C16"/>
    <mergeCell ref="A17:C17"/>
  </mergeCells>
  <hyperlinks>
    <hyperlink ref="A1" location="Home!A1" display="BACK HOME" xr:uid="{00000000-0004-0000-0800-00000000000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Home</vt:lpstr>
      <vt:lpstr>Data acquisition</vt:lpstr>
      <vt:lpstr>Archives</vt:lpstr>
      <vt:lpstr>HDS benchmark</vt:lpstr>
      <vt:lpstr>Variables</vt:lpstr>
      <vt:lpstr>Graphics</vt:lpstr>
      <vt:lpstr>Actions</vt:lpstr>
      <vt:lpstr>Network</vt:lpstr>
      <vt:lpstr>WebVue</vt:lpstr>
      <vt:lpstr>WebServices</vt:lpstr>
      <vt:lpstr>TouchVue</vt:lpstr>
      <vt:lpstr>SnapVue</vt:lpstr>
      <vt:lpstr>Users</vt:lpstr>
      <vt:lpstr>Videos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François Flèche</dc:creator>
  <cp:lastModifiedBy>François FLECHE</cp:lastModifiedBy>
  <dcterms:created xsi:type="dcterms:W3CDTF">2014-01-16T09:15:17Z</dcterms:created>
  <dcterms:modified xsi:type="dcterms:W3CDTF">2022-09-01T09:48:38Z</dcterms:modified>
</cp:coreProperties>
</file>